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activeTab="0"/>
  </bookViews>
  <sheets>
    <sheet name="declwoonwerk" sheetId="1" r:id="rId1"/>
    <sheet name="Opgave reisdagen" sheetId="2" r:id="rId2"/>
    <sheet name="Blad3" sheetId="3" state="hidden" r:id="rId3"/>
  </sheets>
  <definedNames>
    <definedName name="_xlnm.Print_Area" localSheetId="0">'declwoonwerk'!$A$1:$BE$47</definedName>
  </definedNames>
  <calcPr fullCalcOnLoad="1"/>
</workbook>
</file>

<file path=xl/sharedStrings.xml><?xml version="1.0" encoding="utf-8"?>
<sst xmlns="http://schemas.openxmlformats.org/spreadsheetml/2006/main" count="128" uniqueCount="121">
  <si>
    <t>Locatie</t>
  </si>
  <si>
    <t>Postadres</t>
  </si>
  <si>
    <t>Postcode</t>
  </si>
  <si>
    <t>Plaats</t>
  </si>
  <si>
    <t>Telefoon</t>
  </si>
  <si>
    <t>Fax</t>
  </si>
  <si>
    <t>emailadres</t>
  </si>
  <si>
    <t>Kies hier uw OSG-locatie</t>
  </si>
  <si>
    <t>Postbus 37170</t>
  </si>
  <si>
    <t>1030 AD</t>
  </si>
  <si>
    <t>Amsterdam</t>
  </si>
  <si>
    <t>020-6352121</t>
  </si>
  <si>
    <t>020-6352199</t>
  </si>
  <si>
    <t>amsterdam@osg.nl</t>
  </si>
  <si>
    <t>Postbus 318</t>
  </si>
  <si>
    <t>6800 AH</t>
  </si>
  <si>
    <t>Arnhem</t>
  </si>
  <si>
    <t>026-3238811</t>
  </si>
  <si>
    <t>026-3232232</t>
  </si>
  <si>
    <t>arnhem@osg.nl</t>
  </si>
  <si>
    <t>Postbus 10098</t>
  </si>
  <si>
    <t xml:space="preserve">9400 CB </t>
  </si>
  <si>
    <t>Assen</t>
  </si>
  <si>
    <t>0592-367890</t>
  </si>
  <si>
    <t>0592-367800</t>
  </si>
  <si>
    <t>assen@osg.nl</t>
  </si>
  <si>
    <t>Postbus 2080</t>
  </si>
  <si>
    <t>4800 CB</t>
  </si>
  <si>
    <t>Breda</t>
  </si>
  <si>
    <t>076-5722600</t>
  </si>
  <si>
    <t>076-5718899</t>
  </si>
  <si>
    <t>breda@osg.nl</t>
  </si>
  <si>
    <t>Postbus 393</t>
  </si>
  <si>
    <t>8901 BD</t>
  </si>
  <si>
    <t>Leeuwarden</t>
  </si>
  <si>
    <t>058-2334633</t>
  </si>
  <si>
    <t>058-2334646</t>
  </si>
  <si>
    <t>leeuwarden@osg.nl</t>
  </si>
  <si>
    <t>Postbus 32084</t>
  </si>
  <si>
    <t xml:space="preserve">2303 DB </t>
  </si>
  <si>
    <t>Leiden</t>
  </si>
  <si>
    <t>071-5313051</t>
  </si>
  <si>
    <t>071-5765443</t>
  </si>
  <si>
    <t>leiden@osg.nl</t>
  </si>
  <si>
    <t>Postbus 59190</t>
  </si>
  <si>
    <t>3008 PD</t>
  </si>
  <si>
    <t>Rotterdam</t>
  </si>
  <si>
    <t>010-2102155</t>
  </si>
  <si>
    <t>010-2102606</t>
  </si>
  <si>
    <t>rotterdam@osg.nl</t>
  </si>
  <si>
    <t>Werkgeversnummer:</t>
  </si>
  <si>
    <t>Postbus 47</t>
  </si>
  <si>
    <t>5490 AA</t>
  </si>
  <si>
    <t>Sint Oedenrode</t>
  </si>
  <si>
    <t>0413-480888</t>
  </si>
  <si>
    <t>0413-472227</t>
  </si>
  <si>
    <t>sintoedenrode@osg.nl</t>
  </si>
  <si>
    <t>Terneuzen</t>
  </si>
  <si>
    <t>0115-615119</t>
  </si>
  <si>
    <t>terneuzen@osg.nl</t>
  </si>
  <si>
    <t>Declarant:</t>
  </si>
  <si>
    <t>Ondertekening:</t>
  </si>
  <si>
    <r>
      <t xml:space="preserve">Naam, voorvoegsel, voorletters          </t>
    </r>
    <r>
      <rPr>
        <i/>
        <sz val="8"/>
        <rFont val="Verdana"/>
        <family val="2"/>
      </rPr>
      <t>(geboortenaam)</t>
    </r>
  </si>
  <si>
    <t>Reisgegevens:</t>
  </si>
  <si>
    <t>Gegevens vertrek</t>
  </si>
  <si>
    <t>Gegevens bestemming</t>
  </si>
  <si>
    <t>Handtekening declarant</t>
  </si>
  <si>
    <t>(dd-mm-jj)</t>
  </si>
  <si>
    <t>/</t>
  </si>
  <si>
    <r>
      <t xml:space="preserve">Geboortedatum / geslacht                         </t>
    </r>
    <r>
      <rPr>
        <i/>
        <sz val="8"/>
        <rFont val="Verdana"/>
        <family val="2"/>
      </rPr>
      <t>(dd-mm-jj)</t>
    </r>
  </si>
  <si>
    <t xml:space="preserve">De declarant verklaart, dat hij de voorgaande vragen en de bijlage </t>
  </si>
  <si>
    <t>de extra dagen te worden aangekruist. Indien in de benoemings- of uitbreidingsperiode een vakantie valt, dienen de dagen volgens</t>
  </si>
  <si>
    <t>rooster te worden aangekruist.</t>
  </si>
  <si>
    <t xml:space="preserve">Opgave Reisdagen woon- / werkverkeer </t>
  </si>
  <si>
    <t>Naam, voorvoegsel, voorletters</t>
  </si>
  <si>
    <t>(geboortenaam)</t>
  </si>
  <si>
    <t>Geboortedatum</t>
  </si>
  <si>
    <t>Klik of kruis in het onderstaande schema alle werkdagen aan, waarop u heeft gewerkt. Voor tijdelijke uitbreidingen korter dan een maand dienen alleen de extra dagen te worden aangeklikt of gekruist. Indien in de benoemings- of uitbreidingsperiode een vakantie valt, dienen de dagen volgens rooster te worden aangeklikt of gekruist.</t>
  </si>
  <si>
    <t>"Opgave reisdagen woon- / werkverkeer" naar waarheid heeft ingevuld.</t>
  </si>
  <si>
    <t>0115-683280</t>
  </si>
  <si>
    <t>Datum</t>
  </si>
  <si>
    <t>Handtekening namens de werkgever</t>
  </si>
  <si>
    <t>Nr.</t>
  </si>
  <si>
    <t xml:space="preserve">           De hoogte van de tegemoetkoming is afhankelijk van de reisafstand in enkele kilometers tussen de woning en de werkplek. </t>
  </si>
  <si>
    <t>Functieomschrijving:</t>
  </si>
  <si>
    <t>Huisnr.</t>
  </si>
  <si>
    <t>Postbus 1121</t>
  </si>
  <si>
    <t>4530 GC</t>
  </si>
  <si>
    <t>OSG Amsterdam</t>
  </si>
  <si>
    <t>OSG Arnhem</t>
  </si>
  <si>
    <t>OSG Assen</t>
  </si>
  <si>
    <t>OSG Breda</t>
  </si>
  <si>
    <t>OSG Leeuwarden</t>
  </si>
  <si>
    <t>OSG Leiden</t>
  </si>
  <si>
    <t>OSG Rotterdam</t>
  </si>
  <si>
    <t>OSG Sint Oedenrode</t>
  </si>
  <si>
    <t>OSG Terneuzen</t>
  </si>
  <si>
    <t>BurgerServiceNummer:</t>
  </si>
  <si>
    <t>declarant</t>
  </si>
  <si>
    <t>invullen</t>
  </si>
  <si>
    <t>KM *</t>
  </si>
  <si>
    <t>Bedrag</t>
  </si>
  <si>
    <r>
      <t>*  ANWB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routeplanner snelste route. Uitdraai van de route meesturen a.u.b.</t>
    </r>
  </si>
  <si>
    <t xml:space="preserve">Bestemd voor korttijdelijk personeel,personeel met tijdelijke </t>
  </si>
  <si>
    <t>uitbreidingen korter dan een maand en personeel dat incidenteel meer woon-werk verkeer heeft</t>
  </si>
  <si>
    <t xml:space="preserve"> </t>
  </si>
  <si>
    <t>``</t>
  </si>
  <si>
    <t xml:space="preserve">Werkgever </t>
  </si>
  <si>
    <t>(Brin)nummer School:</t>
  </si>
  <si>
    <t>Naam School:</t>
  </si>
  <si>
    <t>Vestigingsplaats School:</t>
  </si>
  <si>
    <t xml:space="preserve">Vul ook de bijlage in </t>
  </si>
  <si>
    <t>PSA</t>
  </si>
  <si>
    <t>Inos!14</t>
  </si>
  <si>
    <t>INOS</t>
  </si>
  <si>
    <t>Reduitlaan 31</t>
  </si>
  <si>
    <t>4814 DC  BREDA</t>
  </si>
  <si>
    <t>personeelszaken@inos.nl</t>
  </si>
  <si>
    <r>
      <t>Reiskosten woon- / werkverkeer schooljaar PO 2020 - 2021</t>
    </r>
    <r>
      <rPr>
        <b/>
        <sz val="12"/>
        <rFont val="Verdana"/>
        <family val="2"/>
      </rPr>
      <t xml:space="preserve">                                                          </t>
    </r>
  </si>
  <si>
    <r>
      <t>Toelichting:</t>
    </r>
    <r>
      <rPr>
        <sz val="8"/>
        <rFont val="Verdana"/>
        <family val="2"/>
      </rPr>
      <t xml:space="preserve"> De vergoeding is gebaseerd op de voor de betreffende CAO geldende regeling. Voor de CAO primair onderwijs is dit artikel 7.2.</t>
    </r>
  </si>
  <si>
    <t xml:space="preserve">           Zie tabel van de CAO PO 2019-2020 van bijlage A10 op bladzijde 246-247.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</si>
</sst>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  <numFmt numFmtId="165" formatCode="mmmm/yyyy"/>
    <numFmt numFmtId="166" formatCode="ddd\ dd/mm/yy"/>
    <numFmt numFmtId="167" formatCode="d\ mmmm\ yyyy"/>
    <numFmt numFmtId="168" formatCode="0.0"/>
  </numFmts>
  <fonts count="62">
    <font>
      <sz val="9"/>
      <name val="Verdana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11"/>
      <name val="Verdana"/>
      <family val="2"/>
    </font>
    <font>
      <u val="single"/>
      <sz val="9"/>
      <name val="Verdana"/>
      <family val="2"/>
    </font>
    <font>
      <b/>
      <u val="single"/>
      <sz val="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u val="single"/>
      <sz val="11"/>
      <name val="Verdana"/>
      <family val="2"/>
    </font>
    <font>
      <i/>
      <sz val="11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Verdana"/>
      <family val="2"/>
    </font>
    <font>
      <sz val="11"/>
      <color indexed="17"/>
      <name val="Calibri"/>
      <family val="2"/>
    </font>
    <font>
      <u val="single"/>
      <sz val="9"/>
      <color indexed="12"/>
      <name val="Verdan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Verdana"/>
      <family val="2"/>
    </font>
    <font>
      <sz val="11"/>
      <color rgb="FF006100"/>
      <name val="Calibri"/>
      <family val="2"/>
    </font>
    <font>
      <u val="single"/>
      <sz val="9"/>
      <color theme="10"/>
      <name val="Verdana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168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8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left"/>
      <protection/>
    </xf>
    <xf numFmtId="167" fontId="0" fillId="0" borderId="0" xfId="0" applyNumberFormat="1" applyFill="1" applyBorder="1" applyAlignment="1">
      <alignment horizontal="left"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6" fontId="0" fillId="0" borderId="11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7" fontId="0" fillId="0" borderId="0" xfId="0" applyNumberForma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vertical="center"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2" borderId="13" xfId="0" applyFont="1" applyFill="1" applyBorder="1" applyAlignment="1" applyProtection="1">
      <alignment vertical="top" wrapText="1"/>
      <protection/>
    </xf>
    <xf numFmtId="0" fontId="0" fillId="2" borderId="14" xfId="0" applyFont="1" applyFill="1" applyBorder="1" applyAlignment="1" applyProtection="1">
      <alignment vertical="top" wrapText="1"/>
      <protection/>
    </xf>
    <xf numFmtId="0" fontId="4" fillId="2" borderId="15" xfId="0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/>
      <protection/>
    </xf>
    <xf numFmtId="165" fontId="6" fillId="2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9" fillId="0" borderId="0" xfId="44" applyAlignment="1">
      <alignment horizontal="center" vertical="center"/>
    </xf>
    <xf numFmtId="0" fontId="61" fillId="0" borderId="0" xfId="44" applyFont="1" applyAlignment="1">
      <alignment horizontal="center" vertical="center"/>
    </xf>
    <xf numFmtId="0" fontId="8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2" borderId="19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20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2" borderId="15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8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3" fillId="2" borderId="17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 wrapText="1"/>
      <protection/>
    </xf>
    <xf numFmtId="0" fontId="0" fillId="2" borderId="18" xfId="0" applyFont="1" applyFill="1" applyBorder="1" applyAlignment="1" applyProtection="1">
      <alignment horizontal="center" wrapText="1"/>
      <protection/>
    </xf>
    <xf numFmtId="0" fontId="0" fillId="2" borderId="22" xfId="0" applyFont="1" applyFill="1" applyBorder="1" applyAlignment="1" applyProtection="1">
      <alignment horizontal="center" wrapText="1"/>
      <protection/>
    </xf>
    <xf numFmtId="0" fontId="3" fillId="2" borderId="16" xfId="0" applyFont="1" applyFill="1" applyBorder="1" applyAlignment="1" applyProtection="1">
      <alignment vertical="top" wrapText="1"/>
      <protection/>
    </xf>
    <xf numFmtId="0" fontId="4" fillId="2" borderId="17" xfId="0" applyFont="1" applyFill="1" applyBorder="1" applyAlignment="1" applyProtection="1">
      <alignment vertical="top" wrapText="1"/>
      <protection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14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168" fontId="0" fillId="0" borderId="15" xfId="0" applyNumberFormat="1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3" fillId="2" borderId="16" xfId="0" applyFont="1" applyFill="1" applyBorder="1" applyAlignment="1" applyProtection="1">
      <alignment vertical="top"/>
      <protection/>
    </xf>
    <xf numFmtId="0" fontId="0" fillId="2" borderId="12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14" xfId="0" applyFont="1" applyFill="1" applyBorder="1" applyAlignment="1">
      <alignment vertical="top"/>
    </xf>
    <xf numFmtId="0" fontId="6" fillId="2" borderId="1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0" borderId="15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165" fontId="6" fillId="2" borderId="15" xfId="0" applyNumberFormat="1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vertical="center"/>
      <protection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165" fontId="6" fillId="2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2</xdr:row>
      <xdr:rowOff>123825</xdr:rowOff>
    </xdr:from>
    <xdr:to>
      <xdr:col>35</xdr:col>
      <xdr:colOff>104775</xdr:colOff>
      <xdr:row>9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38150"/>
          <a:ext cx="1609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soneelszaken@inos.n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50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.625" defaultRowHeight="11.25"/>
  <cols>
    <col min="1" max="1" width="1.625" style="15" customWidth="1"/>
    <col min="2" max="77" width="1.625" style="13" customWidth="1"/>
    <col min="78" max="78" width="2.75390625" style="13" hidden="1" customWidth="1"/>
    <col min="79" max="79" width="33.875" style="13" hidden="1" customWidth="1"/>
    <col min="80" max="80" width="12.75390625" style="13" hidden="1" customWidth="1"/>
    <col min="81" max="81" width="8.00390625" style="13" hidden="1" customWidth="1"/>
    <col min="82" max="82" width="13.375" style="13" hidden="1" customWidth="1"/>
    <col min="83" max="84" width="11.50390625" style="13" hidden="1" customWidth="1"/>
    <col min="85" max="85" width="18.875" style="13" hidden="1" customWidth="1"/>
    <col min="86" max="86" width="3.125" style="13" customWidth="1"/>
    <col min="87" max="103" width="1.625" style="13" customWidth="1"/>
    <col min="104" max="104" width="1.25" style="13" customWidth="1"/>
    <col min="105" max="16384" width="1.625" style="13" customWidth="1"/>
  </cols>
  <sheetData>
    <row r="1" spans="1:56" ht="13.5" customHeight="1">
      <c r="A1" s="6"/>
      <c r="B1" s="112" t="s">
        <v>118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4"/>
      <c r="AY1" s="12"/>
      <c r="AZ1" s="12"/>
      <c r="BD1" s="22"/>
    </row>
    <row r="2" spans="1:85" s="21" customFormat="1" ht="11.25" customHeight="1">
      <c r="A2" s="19"/>
      <c r="B2" s="121" t="s">
        <v>103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3"/>
      <c r="AY2" s="20"/>
      <c r="AZ2" s="20"/>
      <c r="CA2" s="21" t="s">
        <v>0</v>
      </c>
      <c r="CB2" s="21" t="s">
        <v>1</v>
      </c>
      <c r="CC2" s="21" t="s">
        <v>2</v>
      </c>
      <c r="CD2" s="21" t="s">
        <v>3</v>
      </c>
      <c r="CE2" s="21" t="s">
        <v>4</v>
      </c>
      <c r="CF2" s="21" t="s">
        <v>5</v>
      </c>
      <c r="CG2" s="21" t="s">
        <v>6</v>
      </c>
    </row>
    <row r="3" spans="1:85" ht="11.25" customHeight="1">
      <c r="A3" s="6"/>
      <c r="B3" s="124" t="s">
        <v>104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  <c r="CA3" s="1" t="s">
        <v>7</v>
      </c>
      <c r="CB3" s="2" t="e">
        <v>#N/A</v>
      </c>
      <c r="CC3" s="2" t="e">
        <v>#N/A</v>
      </c>
      <c r="CD3" s="2" t="e">
        <v>#N/A</v>
      </c>
      <c r="CE3" s="2" t="e">
        <v>#N/A</v>
      </c>
      <c r="CF3" s="2" t="e">
        <v>#N/A</v>
      </c>
      <c r="CG3" s="2" t="e">
        <v>#N/A</v>
      </c>
    </row>
    <row r="4" spans="1:85" ht="11.25" customHeight="1">
      <c r="A4" s="35"/>
      <c r="B4" s="20"/>
      <c r="C4" s="8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CA4" s="1" t="s">
        <v>88</v>
      </c>
      <c r="CB4" s="1" t="s">
        <v>8</v>
      </c>
      <c r="CC4" s="1" t="s">
        <v>9</v>
      </c>
      <c r="CD4" s="1" t="s">
        <v>10</v>
      </c>
      <c r="CE4" s="1" t="s">
        <v>11</v>
      </c>
      <c r="CF4" s="1" t="s">
        <v>12</v>
      </c>
      <c r="CG4" s="1" t="s">
        <v>13</v>
      </c>
    </row>
    <row r="5" spans="1:85" ht="11.25" customHeight="1">
      <c r="A5" s="6"/>
      <c r="B5" s="1" t="s">
        <v>105</v>
      </c>
      <c r="T5" s="85"/>
      <c r="U5" s="85"/>
      <c r="V5" s="85"/>
      <c r="W5" s="86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CA5" s="1" t="s">
        <v>89</v>
      </c>
      <c r="CB5" s="1" t="s">
        <v>14</v>
      </c>
      <c r="CC5" s="1" t="s">
        <v>15</v>
      </c>
      <c r="CD5" s="1" t="s">
        <v>16</v>
      </c>
      <c r="CE5" s="1" t="s">
        <v>17</v>
      </c>
      <c r="CF5" s="1" t="s">
        <v>18</v>
      </c>
      <c r="CG5" s="1" t="s">
        <v>19</v>
      </c>
    </row>
    <row r="6" spans="1:85" ht="11.25" customHeight="1">
      <c r="A6" s="6"/>
      <c r="B6" s="1"/>
      <c r="C6" s="108" t="s">
        <v>114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T6" s="104"/>
      <c r="U6" s="104"/>
      <c r="V6" s="104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BA6" s="13">
        <v>11</v>
      </c>
      <c r="CA6" s="1" t="s">
        <v>90</v>
      </c>
      <c r="CB6" s="1" t="s">
        <v>20</v>
      </c>
      <c r="CC6" s="1" t="s">
        <v>21</v>
      </c>
      <c r="CD6" s="1" t="s">
        <v>22</v>
      </c>
      <c r="CE6" s="1" t="s">
        <v>23</v>
      </c>
      <c r="CF6" s="1" t="s">
        <v>24</v>
      </c>
      <c r="CG6" s="1" t="s">
        <v>25</v>
      </c>
    </row>
    <row r="7" spans="1:85" ht="11.25" customHeight="1">
      <c r="A7" s="6"/>
      <c r="B7" s="1"/>
      <c r="C7" s="109" t="s">
        <v>115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T7" s="104"/>
      <c r="U7" s="104"/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CA7" s="1" t="s">
        <v>91</v>
      </c>
      <c r="CB7" s="1" t="s">
        <v>26</v>
      </c>
      <c r="CC7" s="1" t="s">
        <v>27</v>
      </c>
      <c r="CD7" s="1" t="s">
        <v>28</v>
      </c>
      <c r="CE7" s="1" t="s">
        <v>29</v>
      </c>
      <c r="CF7" s="1" t="s">
        <v>30</v>
      </c>
      <c r="CG7" s="1" t="s">
        <v>31</v>
      </c>
    </row>
    <row r="8" spans="1:85" ht="11.25" customHeight="1">
      <c r="A8" s="6"/>
      <c r="B8" s="1"/>
      <c r="C8" s="109" t="s">
        <v>116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T8" s="104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CA8" s="1" t="s">
        <v>92</v>
      </c>
      <c r="CB8" s="1" t="s">
        <v>32</v>
      </c>
      <c r="CC8" s="1" t="s">
        <v>33</v>
      </c>
      <c r="CD8" s="1" t="s">
        <v>34</v>
      </c>
      <c r="CE8" s="1" t="s">
        <v>35</v>
      </c>
      <c r="CF8" s="1" t="s">
        <v>36</v>
      </c>
      <c r="CG8" s="1" t="s">
        <v>37</v>
      </c>
    </row>
    <row r="9" spans="1:85" ht="11.25" customHeight="1">
      <c r="A9" s="6"/>
      <c r="B9" s="1"/>
      <c r="C9" s="110" t="s">
        <v>117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T9" s="104"/>
      <c r="U9" s="104"/>
      <c r="V9" s="104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CA9" s="1" t="s">
        <v>93</v>
      </c>
      <c r="CB9" s="1" t="s">
        <v>38</v>
      </c>
      <c r="CC9" s="1" t="s">
        <v>39</v>
      </c>
      <c r="CD9" s="1" t="s">
        <v>40</v>
      </c>
      <c r="CE9" s="1" t="s">
        <v>41</v>
      </c>
      <c r="CF9" s="1" t="s">
        <v>42</v>
      </c>
      <c r="CG9" s="1" t="s">
        <v>43</v>
      </c>
    </row>
    <row r="10" spans="1:85" ht="11.25" customHeight="1" thickBot="1">
      <c r="A10" s="6"/>
      <c r="B10" s="14"/>
      <c r="C10" s="96"/>
      <c r="D10" s="96"/>
      <c r="E10" s="96"/>
      <c r="F10" s="96"/>
      <c r="G10" s="96"/>
      <c r="H10" s="96"/>
      <c r="I10" s="96"/>
      <c r="J10" s="96"/>
      <c r="K10" s="9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0"/>
      <c r="X10" s="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5"/>
      <c r="CA10" s="1" t="s">
        <v>94</v>
      </c>
      <c r="CB10" s="1" t="s">
        <v>44</v>
      </c>
      <c r="CC10" s="1" t="s">
        <v>45</v>
      </c>
      <c r="CD10" s="1" t="s">
        <v>46</v>
      </c>
      <c r="CE10" s="1" t="s">
        <v>47</v>
      </c>
      <c r="CF10" s="1" t="s">
        <v>48</v>
      </c>
      <c r="CG10" s="1" t="s">
        <v>49</v>
      </c>
    </row>
    <row r="11" spans="1:85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CA11" s="1" t="s">
        <v>95</v>
      </c>
      <c r="CB11" s="1" t="s">
        <v>51</v>
      </c>
      <c r="CC11" s="1" t="s">
        <v>52</v>
      </c>
      <c r="CD11" s="1" t="s">
        <v>53</v>
      </c>
      <c r="CE11" s="1" t="s">
        <v>54</v>
      </c>
      <c r="CF11" s="1" t="s">
        <v>55</v>
      </c>
      <c r="CG11" s="1" t="s">
        <v>56</v>
      </c>
    </row>
    <row r="12" spans="1:85" ht="11.25" customHeight="1">
      <c r="A12" s="6"/>
      <c r="B12" s="5" t="s">
        <v>107</v>
      </c>
      <c r="C12" s="1"/>
      <c r="D12" s="1"/>
      <c r="E12" s="1"/>
      <c r="F12" s="1"/>
      <c r="G12" s="1"/>
      <c r="H12" s="1"/>
      <c r="I12" s="1"/>
      <c r="J12" s="1"/>
      <c r="CA12" s="1" t="s">
        <v>96</v>
      </c>
      <c r="CB12" s="1" t="s">
        <v>86</v>
      </c>
      <c r="CC12" s="1" t="s">
        <v>87</v>
      </c>
      <c r="CD12" s="1" t="s">
        <v>57</v>
      </c>
      <c r="CE12" s="1" t="s">
        <v>79</v>
      </c>
      <c r="CF12" s="1" t="s">
        <v>58</v>
      </c>
      <c r="CG12" s="1" t="s">
        <v>59</v>
      </c>
    </row>
    <row r="13" spans="1:85" ht="19.5" customHeight="1">
      <c r="A13" s="6"/>
      <c r="B13" s="1" t="s">
        <v>50</v>
      </c>
      <c r="C13" s="1"/>
      <c r="D13" s="6"/>
      <c r="T13" s="106">
        <v>41407</v>
      </c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CA13" s="1"/>
      <c r="CB13" s="1"/>
      <c r="CC13" s="1"/>
      <c r="CD13" s="1"/>
      <c r="CE13" s="1"/>
      <c r="CF13" s="1"/>
      <c r="CG13" s="1"/>
    </row>
    <row r="14" spans="1:35" ht="19.5" customHeight="1">
      <c r="A14" s="6"/>
      <c r="B14" s="2" t="s">
        <v>108</v>
      </c>
      <c r="C14" s="6"/>
      <c r="D14" s="6"/>
      <c r="T14" s="115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I14" s="11"/>
    </row>
    <row r="15" spans="1:50" ht="19.5" customHeight="1">
      <c r="A15" s="6"/>
      <c r="B15" s="1" t="s">
        <v>109</v>
      </c>
      <c r="C15" s="1"/>
      <c r="D15" s="7"/>
      <c r="T15" s="117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</row>
    <row r="16" spans="1:50" ht="19.5" customHeight="1">
      <c r="A16" s="6"/>
      <c r="B16" s="1" t="s">
        <v>110</v>
      </c>
      <c r="C16" s="1"/>
      <c r="D16" s="7"/>
      <c r="T16" s="115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</row>
    <row r="17" spans="1:67" ht="11.25" customHeight="1" thickBot="1">
      <c r="A17" s="6"/>
      <c r="B17" s="4"/>
      <c r="C17" s="4"/>
      <c r="D17" s="9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9"/>
      <c r="U17" s="16"/>
      <c r="V17" s="16"/>
      <c r="W17" s="16"/>
      <c r="X17" s="16"/>
      <c r="Y17" s="16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BO17" s="1" t="s">
        <v>106</v>
      </c>
    </row>
    <row r="18" spans="1:10" ht="11.25" customHeight="1">
      <c r="A18" s="6"/>
      <c r="B18" s="1"/>
      <c r="C18" s="1"/>
      <c r="D18" s="1"/>
      <c r="E18" s="1"/>
      <c r="F18" s="1"/>
      <c r="G18" s="6"/>
      <c r="H18" s="6"/>
      <c r="I18" s="1"/>
      <c r="J18" s="1"/>
    </row>
    <row r="19" spans="1:10" ht="11.25" customHeight="1">
      <c r="A19" s="6"/>
      <c r="B19" s="5" t="s">
        <v>60</v>
      </c>
      <c r="C19" s="1"/>
      <c r="D19" s="1"/>
      <c r="E19" s="1"/>
      <c r="F19" s="1"/>
      <c r="G19" s="1"/>
      <c r="H19" s="1"/>
      <c r="I19" s="1"/>
      <c r="J19" s="1"/>
    </row>
    <row r="20" spans="1:50" ht="30" customHeight="1">
      <c r="A20" s="6"/>
      <c r="B20" s="119" t="s">
        <v>62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T20" s="117"/>
      <c r="U20" s="117"/>
      <c r="V20" s="117"/>
      <c r="W20" s="117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</row>
    <row r="21" spans="1:50" ht="30" customHeight="1">
      <c r="A21" s="6"/>
      <c r="B21" s="120" t="s">
        <v>69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7"/>
      <c r="AE21" s="8" t="s">
        <v>68</v>
      </c>
      <c r="AF21" s="17"/>
      <c r="AG21" s="75"/>
      <c r="AH21" s="17"/>
      <c r="AI21" s="17"/>
      <c r="AJ21" s="17"/>
      <c r="AK21" s="17"/>
      <c r="AL21" s="75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1" ht="30" customHeight="1">
      <c r="A22" s="6"/>
      <c r="B22" s="119" t="s">
        <v>97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7"/>
      <c r="AE22" s="151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</row>
    <row r="23" spans="1:50" ht="11.25" customHeight="1" thickBo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1.25" customHeight="1">
      <c r="A24" s="13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42" ht="11.25" customHeight="1">
      <c r="A25" s="13"/>
      <c r="B25" s="5" t="s">
        <v>63</v>
      </c>
      <c r="C25" s="18"/>
      <c r="D25" s="18"/>
      <c r="E25" s="18"/>
      <c r="F25" s="18"/>
      <c r="G25" s="18"/>
      <c r="H25" s="18"/>
      <c r="I25" s="18"/>
      <c r="AF25" s="79" t="s">
        <v>98</v>
      </c>
      <c r="AG25" s="79"/>
      <c r="AH25" s="80"/>
      <c r="AI25" s="80"/>
      <c r="AJ25" s="80"/>
      <c r="AK25" s="81" t="s">
        <v>112</v>
      </c>
      <c r="AL25" s="81"/>
      <c r="AM25" s="36"/>
      <c r="AN25" s="36"/>
      <c r="AO25" s="36"/>
      <c r="AP25" s="82"/>
    </row>
    <row r="26" spans="1:38" ht="11.25" customHeight="1">
      <c r="A26" s="13"/>
      <c r="B26" s="5"/>
      <c r="C26" s="18"/>
      <c r="D26" s="18"/>
      <c r="E26" s="18"/>
      <c r="F26" s="18"/>
      <c r="G26" s="18"/>
      <c r="H26" s="18"/>
      <c r="I26" s="18"/>
      <c r="AF26" s="83" t="s">
        <v>99</v>
      </c>
      <c r="AG26" s="83"/>
      <c r="AH26" s="83"/>
      <c r="AI26" s="83"/>
      <c r="AJ26" s="11"/>
      <c r="AK26" s="11" t="s">
        <v>99</v>
      </c>
      <c r="AL26" s="11"/>
    </row>
    <row r="27" spans="2:85" s="1" customFormat="1" ht="11.25" customHeight="1">
      <c r="B27" s="143" t="s">
        <v>82</v>
      </c>
      <c r="C27" s="144"/>
      <c r="E27" s="136" t="s">
        <v>64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1"/>
      <c r="Q27" s="131" t="s">
        <v>65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3"/>
      <c r="AD27" s="91"/>
      <c r="AF27" s="152" t="s">
        <v>100</v>
      </c>
      <c r="AG27" s="153"/>
      <c r="AH27" s="154"/>
      <c r="AI27" s="84"/>
      <c r="AJ27" s="158" t="s">
        <v>101</v>
      </c>
      <c r="AK27" s="159"/>
      <c r="AL27" s="159"/>
      <c r="AM27" s="159"/>
      <c r="AN27" s="159"/>
      <c r="AO27" s="159"/>
      <c r="AP27" s="160"/>
      <c r="AQ27" s="23"/>
      <c r="AR27" s="92"/>
      <c r="AS27" s="45"/>
      <c r="AT27" s="93"/>
      <c r="AU27" s="93"/>
      <c r="AV27" s="36"/>
      <c r="AW27" s="46"/>
      <c r="AX27" s="46"/>
      <c r="AY27" s="46"/>
      <c r="AZ27" s="46"/>
      <c r="BA27" s="46"/>
      <c r="BB27" s="46"/>
      <c r="BC27" s="46"/>
      <c r="BD27" s="46"/>
      <c r="CA27" s="51"/>
      <c r="CB27" s="51"/>
      <c r="CC27" s="51"/>
      <c r="CD27" s="51"/>
      <c r="CE27" s="51"/>
      <c r="CF27" s="51"/>
      <c r="CG27" s="51"/>
    </row>
    <row r="28" spans="2:85" s="1" customFormat="1" ht="11.25" customHeight="1">
      <c r="B28" s="97"/>
      <c r="C28" s="98"/>
      <c r="E28" s="134" t="s">
        <v>2</v>
      </c>
      <c r="F28" s="135"/>
      <c r="G28" s="135"/>
      <c r="H28" s="135"/>
      <c r="I28" s="135"/>
      <c r="J28" s="135"/>
      <c r="K28" s="135"/>
      <c r="L28" s="99" t="s">
        <v>85</v>
      </c>
      <c r="M28" s="99"/>
      <c r="N28" s="99"/>
      <c r="O28" s="100"/>
      <c r="P28" s="42"/>
      <c r="Q28" s="134" t="s">
        <v>2</v>
      </c>
      <c r="R28" s="135"/>
      <c r="S28" s="135"/>
      <c r="T28" s="135"/>
      <c r="U28" s="135"/>
      <c r="V28" s="135"/>
      <c r="W28" s="135"/>
      <c r="X28" s="99" t="s">
        <v>85</v>
      </c>
      <c r="Y28" s="101"/>
      <c r="Z28" s="101"/>
      <c r="AA28" s="101"/>
      <c r="AB28" s="102"/>
      <c r="AD28" s="91"/>
      <c r="AE28" s="94"/>
      <c r="AF28" s="155"/>
      <c r="AG28" s="156"/>
      <c r="AH28" s="157"/>
      <c r="AI28" s="95"/>
      <c r="AJ28" s="161"/>
      <c r="AK28" s="162"/>
      <c r="AL28" s="162"/>
      <c r="AM28" s="162"/>
      <c r="AN28" s="162"/>
      <c r="AO28" s="162"/>
      <c r="AP28" s="163"/>
      <c r="AQ28" s="23"/>
      <c r="AR28" s="92"/>
      <c r="AS28" s="93"/>
      <c r="AT28" s="93"/>
      <c r="AU28" s="93"/>
      <c r="AV28" s="36"/>
      <c r="AW28" s="46"/>
      <c r="AX28" s="46"/>
      <c r="AY28" s="46"/>
      <c r="AZ28" s="46"/>
      <c r="BA28" s="46"/>
      <c r="BB28" s="46"/>
      <c r="BC28" s="46"/>
      <c r="BD28" s="46"/>
      <c r="CA28" s="51"/>
      <c r="CB28" s="51"/>
      <c r="CC28" s="51"/>
      <c r="CD28" s="51"/>
      <c r="CE28" s="51"/>
      <c r="CF28" s="51"/>
      <c r="CG28" s="51"/>
    </row>
    <row r="29" spans="1:56" ht="19.5" customHeight="1">
      <c r="A29" s="13"/>
      <c r="B29" s="130">
        <v>1</v>
      </c>
      <c r="C29" s="130"/>
      <c r="D29" s="44"/>
      <c r="E29" s="147"/>
      <c r="F29" s="147"/>
      <c r="G29" s="147"/>
      <c r="H29" s="147"/>
      <c r="I29" s="147"/>
      <c r="J29" s="147"/>
      <c r="K29" s="147"/>
      <c r="L29" s="148"/>
      <c r="M29" s="148"/>
      <c r="N29" s="148"/>
      <c r="O29" s="148"/>
      <c r="Q29" s="147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D29" s="15"/>
      <c r="AE29" s="149"/>
      <c r="AF29" s="150"/>
      <c r="AG29" s="150"/>
      <c r="AH29" s="49"/>
      <c r="AI29" s="164"/>
      <c r="AJ29" s="165"/>
      <c r="AK29" s="165"/>
      <c r="AL29" s="165"/>
      <c r="AM29" s="165"/>
      <c r="AN29" s="165"/>
      <c r="AO29" s="165"/>
      <c r="AP29" s="165"/>
      <c r="AR29" s="37"/>
      <c r="AS29" s="57"/>
      <c r="AT29" s="57"/>
      <c r="AU29" s="57"/>
      <c r="AV29" s="57"/>
      <c r="AW29" s="58"/>
      <c r="AX29" s="58"/>
      <c r="AY29" s="58"/>
      <c r="AZ29" s="58"/>
      <c r="BA29" s="58"/>
      <c r="BB29" s="58"/>
      <c r="BC29" s="58"/>
      <c r="BD29" s="58"/>
    </row>
    <row r="30" spans="1:56" ht="16.5" customHeight="1">
      <c r="A30" s="13"/>
      <c r="B30" s="43"/>
      <c r="C30" s="43"/>
      <c r="D30" s="44"/>
      <c r="E30" s="54"/>
      <c r="F30" s="55"/>
      <c r="G30" s="55"/>
      <c r="H30" s="55"/>
      <c r="I30" s="55"/>
      <c r="J30" s="55"/>
      <c r="K30" s="55"/>
      <c r="L30" s="56"/>
      <c r="M30" s="56"/>
      <c r="N30" s="56"/>
      <c r="O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D30" s="15"/>
      <c r="AE30" s="49"/>
      <c r="AF30" s="49"/>
      <c r="AG30" s="49"/>
      <c r="AH30" s="49"/>
      <c r="AI30" s="50"/>
      <c r="AJ30" s="50"/>
      <c r="AK30" s="50"/>
      <c r="AL30" s="50"/>
      <c r="AM30" s="50"/>
      <c r="AN30" s="50"/>
      <c r="AO30" s="50"/>
      <c r="AP30" s="50"/>
      <c r="AR30" s="37"/>
      <c r="AS30" s="57"/>
      <c r="AT30" s="57"/>
      <c r="AU30" s="57"/>
      <c r="AV30" s="57"/>
      <c r="AW30" s="58"/>
      <c r="AX30" s="58"/>
      <c r="AY30" s="58"/>
      <c r="AZ30" s="58"/>
      <c r="BA30" s="58"/>
      <c r="BB30" s="58"/>
      <c r="BC30" s="58"/>
      <c r="BD30" s="58"/>
    </row>
    <row r="31" spans="1:61" ht="16.5" customHeight="1">
      <c r="A31" s="6"/>
      <c r="B31" s="51" t="s">
        <v>84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2"/>
      <c r="Q31" s="52"/>
      <c r="R31" s="52"/>
      <c r="S31" s="1"/>
      <c r="T31" s="7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40"/>
      <c r="AZ31" s="40"/>
      <c r="BA31" s="22"/>
      <c r="BB31" s="22"/>
      <c r="BC31" s="22"/>
      <c r="BD31" s="22"/>
      <c r="BE31" s="22"/>
      <c r="BF31" s="40"/>
      <c r="BG31" s="40"/>
      <c r="BH31" s="40"/>
      <c r="BI31" s="40"/>
    </row>
    <row r="32" spans="1:61" ht="16.5" customHeight="1">
      <c r="A32" s="6"/>
      <c r="B32" s="51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2"/>
      <c r="Q32" s="52"/>
      <c r="R32" s="52"/>
      <c r="S32" s="1"/>
      <c r="T32" s="7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40"/>
      <c r="AZ32" s="40"/>
      <c r="BA32" s="22"/>
      <c r="BB32" s="22"/>
      <c r="BC32" s="22"/>
      <c r="BD32" s="22"/>
      <c r="BE32" s="22"/>
      <c r="BF32" s="40"/>
      <c r="BG32" s="40"/>
      <c r="BH32" s="40"/>
      <c r="BI32" s="40"/>
    </row>
    <row r="33" spans="1:61" ht="16.5" customHeight="1">
      <c r="A33" s="6"/>
      <c r="B33" s="5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2"/>
      <c r="Q33" s="52"/>
      <c r="R33" s="52"/>
      <c r="S33" s="1"/>
      <c r="T33" s="59"/>
      <c r="V33" s="59"/>
      <c r="W33" s="59"/>
      <c r="X33" s="59"/>
      <c r="Y33" s="59"/>
      <c r="Z33" s="59"/>
      <c r="AA33" s="59"/>
      <c r="AB33" s="59"/>
      <c r="AC33" s="59"/>
      <c r="AD33" s="17"/>
      <c r="AE33" s="17"/>
      <c r="AF33" s="53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86" ht="11.25" customHeight="1">
      <c r="A34" s="6"/>
      <c r="B34" s="51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52"/>
      <c r="Q34" s="52"/>
      <c r="R34" s="52"/>
      <c r="S34" s="1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17"/>
      <c r="AE34" s="17"/>
      <c r="AF34" s="53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CH34" s="22"/>
    </row>
    <row r="35" spans="2:86" s="22" customFormat="1" ht="11.25" customHeight="1">
      <c r="B35" s="166" t="s">
        <v>102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3"/>
      <c r="AR35" s="36"/>
      <c r="AS35" s="37"/>
      <c r="AT35" s="37"/>
      <c r="AU35" s="37"/>
      <c r="AV35" s="36"/>
      <c r="AW35" s="60"/>
      <c r="AX35" s="60"/>
      <c r="AY35" s="47"/>
      <c r="AZ35" s="47"/>
      <c r="BA35" s="60"/>
      <c r="BB35" s="60"/>
      <c r="BC35" s="60"/>
      <c r="BD35" s="60"/>
      <c r="CA35" s="13"/>
      <c r="CB35" s="13"/>
      <c r="CC35" s="13"/>
      <c r="CD35" s="13"/>
      <c r="CE35" s="13"/>
      <c r="CF35" s="13"/>
      <c r="CG35" s="13"/>
      <c r="CH35" s="13"/>
    </row>
    <row r="36" spans="1:50" ht="11.25" customHeight="1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1.25" customHeight="1">
      <c r="A37" s="13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9" ht="11.25" customHeight="1">
      <c r="A38" s="13"/>
      <c r="B38" s="5" t="s">
        <v>61</v>
      </c>
      <c r="C38" s="18"/>
      <c r="D38" s="18"/>
      <c r="E38" s="18"/>
      <c r="F38" s="18"/>
      <c r="G38" s="18"/>
      <c r="H38" s="18"/>
      <c r="I38" s="18"/>
    </row>
    <row r="39" spans="1:9" ht="11.25" customHeight="1">
      <c r="A39" s="13"/>
      <c r="B39" s="5"/>
      <c r="C39" s="18"/>
      <c r="D39" s="18"/>
      <c r="E39" s="18"/>
      <c r="F39" s="18"/>
      <c r="G39" s="18"/>
      <c r="H39" s="18"/>
      <c r="I39" s="18"/>
    </row>
    <row r="40" spans="1:2" ht="11.25" customHeight="1">
      <c r="A40" s="13"/>
      <c r="B40" s="13" t="s">
        <v>70</v>
      </c>
    </row>
    <row r="41" spans="1:2" ht="11.25" customHeight="1">
      <c r="A41" s="13"/>
      <c r="B41" s="34" t="s">
        <v>78</v>
      </c>
    </row>
    <row r="42" ht="11.25" customHeight="1">
      <c r="A42" s="13"/>
    </row>
    <row r="43" spans="2:51" s="1" customFormat="1" ht="15" customHeight="1">
      <c r="B43" s="140" t="s">
        <v>80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2"/>
      <c r="M43" s="36"/>
      <c r="N43" s="36"/>
      <c r="O43" s="140" t="s">
        <v>66</v>
      </c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2"/>
      <c r="AB43" s="92"/>
      <c r="AC43" s="92"/>
      <c r="AD43" s="92"/>
      <c r="AE43" s="92"/>
      <c r="AF43" s="140" t="s">
        <v>81</v>
      </c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2"/>
    </row>
    <row r="44" spans="1:50" ht="11.25" customHeight="1">
      <c r="A44" s="13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36"/>
      <c r="N44" s="36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1" ht="11.25" customHeight="1">
      <c r="A45" s="13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36"/>
      <c r="N45" s="36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7"/>
      <c r="AC45" s="17"/>
      <c r="AD45" s="17"/>
      <c r="AE45" s="1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</row>
    <row r="46" spans="1:51" ht="10.5" customHeight="1" thickBo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0" ht="18.75" customHeight="1">
      <c r="A47" s="13"/>
      <c r="B47" s="89" t="s">
        <v>111</v>
      </c>
      <c r="C47" s="90"/>
      <c r="D47" s="90"/>
      <c r="E47" s="90"/>
      <c r="F47" s="90"/>
      <c r="G47" s="90"/>
      <c r="H47" s="90"/>
      <c r="I47" s="90"/>
      <c r="J47" s="90"/>
      <c r="K47" s="90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9.5" customHeight="1">
      <c r="A48" s="1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0.5" customHeight="1">
      <c r="A49" s="1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ht="11.25" customHeight="1">
      <c r="A50" s="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ht="11.25" customHeight="1">
      <c r="A51" s="6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ht="19.5" customHeight="1">
      <c r="A52" s="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ht="11.25" customHeight="1">
      <c r="A53" s="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ht="19.5" customHeight="1">
      <c r="A54" s="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ht="11.25" customHeight="1">
      <c r="A55" s="1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2:50" ht="11.2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ht="11.25" customHeight="1">
      <c r="A57" s="1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ht="11.25" customHeight="1">
      <c r="A58" s="1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85" ht="11.25" customHeight="1">
      <c r="A59" s="1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CA59" s="29"/>
      <c r="CB59" s="29"/>
      <c r="CC59" s="29"/>
      <c r="CD59" s="29"/>
      <c r="CE59" s="29"/>
      <c r="CF59" s="29"/>
      <c r="CG59" s="29"/>
    </row>
    <row r="60" spans="1:50" ht="11.25" customHeight="1">
      <c r="A60" s="1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1.25" customHeight="1">
      <c r="A61" s="1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ht="11.25" customHeight="1">
      <c r="A62" s="1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2:86" ht="11.2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CH63" s="29"/>
    </row>
    <row r="64" spans="1:86" s="29" customFormat="1" ht="49.5" customHeight="1">
      <c r="A64" s="28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CA64" s="13"/>
      <c r="CB64" s="13"/>
      <c r="CC64" s="13"/>
      <c r="CD64" s="13"/>
      <c r="CE64" s="13"/>
      <c r="CF64" s="13"/>
      <c r="CG64" s="13"/>
      <c r="CH64" s="13"/>
    </row>
    <row r="65" spans="2:50" ht="11.2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2:50" ht="11.2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2:50" ht="11.2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2:50" ht="11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2:50" ht="11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2:50" ht="11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2:50" ht="11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2:50" ht="11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2:50" ht="11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2:50" ht="11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2:50" ht="11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2:50" ht="11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2:50" ht="11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2:50" ht="11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2:50" ht="11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2:50" ht="11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2:50" ht="11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2:50" ht="11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2:50" ht="11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ht="11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ht="11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ht="11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ht="11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ht="11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ht="11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ht="11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</row>
    <row r="91" spans="2:50" ht="11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</row>
    <row r="92" spans="2:50" ht="11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</row>
    <row r="93" spans="2:50" ht="11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</row>
    <row r="94" spans="2:50" ht="11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</row>
    <row r="95" spans="2:50" ht="11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</row>
    <row r="96" spans="2:50" ht="11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</row>
    <row r="97" spans="2:50" ht="11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</row>
    <row r="98" spans="2:50" ht="11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ht="11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ht="11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ht="11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ht="11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ht="11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ht="11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ht="11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ht="11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ht="11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ht="11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ht="11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ht="11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</row>
    <row r="111" spans="2:50" ht="11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</row>
    <row r="112" spans="2:50" ht="11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</row>
    <row r="113" spans="2:50" ht="11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</row>
    <row r="114" spans="2:50" ht="11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2:50" ht="11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2:50" ht="11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2:50" ht="11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2:50" ht="11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2:50" ht="11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  <row r="120" spans="2:50" ht="11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</row>
    <row r="121" spans="2:50" ht="11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2:50" ht="11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</row>
    <row r="123" spans="2:50" ht="11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</row>
    <row r="124" spans="2:50" ht="11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</row>
    <row r="125" spans="2:50" ht="11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</row>
    <row r="126" spans="2:50" ht="11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</row>
    <row r="127" spans="2:50" ht="11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</row>
    <row r="128" spans="2:50" ht="11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</row>
    <row r="129" spans="2:50" ht="11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</row>
    <row r="130" spans="2:50" ht="11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</row>
    <row r="131" spans="2:50" ht="11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</row>
    <row r="132" spans="2:50" ht="11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</row>
    <row r="133" spans="2:50" ht="11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</row>
    <row r="134" spans="2:50" ht="11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</row>
    <row r="135" spans="2:50" ht="11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</row>
    <row r="136" spans="2:50" ht="11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</row>
    <row r="65000" ht="11.25">
      <c r="A65000" s="6" t="s">
        <v>113</v>
      </c>
    </row>
  </sheetData>
  <sheetProtection password="D94E" sheet="1" selectLockedCells="1"/>
  <mergeCells count="42">
    <mergeCell ref="AE22:AY22"/>
    <mergeCell ref="AF27:AH28"/>
    <mergeCell ref="AJ27:AP27"/>
    <mergeCell ref="AJ28:AP28"/>
    <mergeCell ref="AI29:AP29"/>
    <mergeCell ref="AF43:AY43"/>
    <mergeCell ref="B35:AP35"/>
    <mergeCell ref="O45:AA45"/>
    <mergeCell ref="AF45:AY45"/>
    <mergeCell ref="B43:L43"/>
    <mergeCell ref="B27:C27"/>
    <mergeCell ref="B44:L45"/>
    <mergeCell ref="O43:AA43"/>
    <mergeCell ref="E29:O29"/>
    <mergeCell ref="Q29:AB29"/>
    <mergeCell ref="E28:K28"/>
    <mergeCell ref="AE29:AG29"/>
    <mergeCell ref="B21:R21"/>
    <mergeCell ref="T21:AC21"/>
    <mergeCell ref="B22:S22"/>
    <mergeCell ref="T22:AC22"/>
    <mergeCell ref="B29:C29"/>
    <mergeCell ref="Q27:AB27"/>
    <mergeCell ref="Q28:W28"/>
    <mergeCell ref="E27:O27"/>
    <mergeCell ref="B1:AX1"/>
    <mergeCell ref="T16:AX16"/>
    <mergeCell ref="T20:AX20"/>
    <mergeCell ref="B20:Q20"/>
    <mergeCell ref="B2:AX2"/>
    <mergeCell ref="B3:AX3"/>
    <mergeCell ref="T8:AJ8"/>
    <mergeCell ref="T14:AG14"/>
    <mergeCell ref="T15:AX15"/>
    <mergeCell ref="T7:AJ7"/>
    <mergeCell ref="T9:AJ9"/>
    <mergeCell ref="T13:AG13"/>
    <mergeCell ref="C6:Q6"/>
    <mergeCell ref="C7:Q7"/>
    <mergeCell ref="C8:Q8"/>
    <mergeCell ref="C9:Q9"/>
    <mergeCell ref="T6:AJ6"/>
  </mergeCells>
  <dataValidations count="1">
    <dataValidation type="list" allowBlank="1" showInputMessage="1" showErrorMessage="1" sqref="T5:AR5">
      <formula1>$CA$3:$CA$17</formula1>
    </dataValidation>
  </dataValidations>
  <hyperlinks>
    <hyperlink ref="C9" r:id="rId1" display="personeelszaken@inos.nl"/>
  </hyperlinks>
  <printOptions/>
  <pageMargins left="0.5905511811023623" right="0.5905511811023623" top="0.4724409448818898" bottom="0.984251968503937" header="0.4724409448818898" footer="0.5118110236220472"/>
  <pageSetup horizontalDpi="600" verticalDpi="600" orientation="portrait" paperSize="9" scale="95" r:id="rId4"/>
  <headerFooter alignWithMargins="0">
    <oddFooter>&amp;L&amp;D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J82" sqref="J82"/>
    </sheetView>
  </sheetViews>
  <sheetFormatPr defaultColWidth="9.00390625" defaultRowHeight="12" customHeight="1"/>
  <cols>
    <col min="1" max="1" width="4.625" style="23" customWidth="1"/>
    <col min="2" max="2" width="11.875" style="3" customWidth="1"/>
    <col min="3" max="3" width="3.50390625" style="3" customWidth="1"/>
    <col min="4" max="4" width="4.625" style="23" customWidth="1"/>
    <col min="5" max="5" width="13.875" style="3" customWidth="1"/>
    <col min="6" max="6" width="3.50390625" style="3" customWidth="1"/>
    <col min="7" max="7" width="4.625" style="23" customWidth="1"/>
    <col min="8" max="8" width="11.875" style="3" customWidth="1"/>
    <col min="9" max="9" width="3.50390625" style="3" customWidth="1"/>
    <col min="10" max="10" width="4.625" style="23" customWidth="1"/>
    <col min="11" max="11" width="11.875" style="3" customWidth="1"/>
    <col min="12" max="12" width="3.50390625" style="3" customWidth="1"/>
    <col min="13" max="13" width="4.625" style="23" customWidth="1"/>
    <col min="14" max="14" width="11.875" style="3" customWidth="1"/>
    <col min="15" max="15" width="3.50390625" style="3" customWidth="1"/>
    <col min="16" max="16" width="4.625" style="23" customWidth="1"/>
    <col min="17" max="17" width="11.875" style="3" customWidth="1"/>
    <col min="18" max="16384" width="9.00390625" style="3" customWidth="1"/>
  </cols>
  <sheetData>
    <row r="1" spans="1:17" ht="12" customHeight="1">
      <c r="A1" s="170" t="s">
        <v>73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</row>
    <row r="2" spans="1:17" ht="12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ht="12" customHeight="1">
      <c r="A3" s="27"/>
    </row>
    <row r="4" ht="12" customHeight="1">
      <c r="A4" s="31" t="s">
        <v>60</v>
      </c>
    </row>
    <row r="5" spans="1:17" ht="12" customHeight="1">
      <c r="A5" s="32" t="s">
        <v>74</v>
      </c>
      <c r="B5" s="62"/>
      <c r="C5" s="62"/>
      <c r="D5" s="32"/>
      <c r="F5" s="177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12" customHeight="1">
      <c r="A6" s="33" t="s">
        <v>75</v>
      </c>
      <c r="B6" s="62"/>
      <c r="C6" s="62"/>
      <c r="D6" s="32"/>
      <c r="E6" s="63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2" customHeight="1">
      <c r="A7" s="33"/>
      <c r="B7" s="62"/>
      <c r="C7" s="62"/>
      <c r="D7" s="32"/>
      <c r="E7" s="23"/>
      <c r="F7" s="23"/>
      <c r="H7" s="23"/>
      <c r="I7" s="23"/>
      <c r="K7" s="23"/>
      <c r="L7" s="23"/>
      <c r="N7" s="23"/>
      <c r="O7" s="23"/>
      <c r="Q7" s="23"/>
    </row>
    <row r="8" spans="1:17" ht="12" customHeight="1">
      <c r="A8" s="32" t="s">
        <v>76</v>
      </c>
      <c r="B8" s="62"/>
      <c r="C8" s="62"/>
      <c r="D8" s="32"/>
      <c r="E8" s="64"/>
      <c r="F8" s="180"/>
      <c r="G8" s="178"/>
      <c r="H8" s="178"/>
      <c r="I8" s="23"/>
      <c r="K8" s="23"/>
      <c r="L8" s="23"/>
      <c r="N8" s="23"/>
      <c r="O8" s="23"/>
      <c r="Q8" s="23"/>
    </row>
    <row r="9" spans="1:17" ht="12" customHeight="1">
      <c r="A9" s="33" t="s">
        <v>67</v>
      </c>
      <c r="B9" s="62"/>
      <c r="C9" s="62"/>
      <c r="D9" s="32"/>
      <c r="E9" s="65"/>
      <c r="F9" s="179"/>
      <c r="G9" s="179"/>
      <c r="H9" s="179"/>
      <c r="I9" s="37"/>
      <c r="J9" s="37"/>
      <c r="K9" s="23"/>
      <c r="L9" s="23"/>
      <c r="N9" s="23"/>
      <c r="O9" s="23"/>
      <c r="Q9" s="23"/>
    </row>
    <row r="10" spans="1:17" ht="12" customHeight="1">
      <c r="A10" s="33"/>
      <c r="B10" s="62"/>
      <c r="C10" s="62"/>
      <c r="D10" s="32"/>
      <c r="E10" s="65"/>
      <c r="F10" s="66"/>
      <c r="G10" s="67"/>
      <c r="H10" s="67"/>
      <c r="I10" s="37"/>
      <c r="J10" s="37"/>
      <c r="K10" s="23"/>
      <c r="L10" s="23"/>
      <c r="N10" s="23"/>
      <c r="O10" s="23"/>
      <c r="Q10" s="23"/>
    </row>
    <row r="11" spans="1:17" ht="12" customHeight="1">
      <c r="A11" s="168" t="s">
        <v>97</v>
      </c>
      <c r="B11" s="128"/>
      <c r="C11" s="128"/>
      <c r="D11" s="128"/>
      <c r="E11" s="128"/>
      <c r="F11" s="181" t="s">
        <v>105</v>
      </c>
      <c r="G11" s="182"/>
      <c r="H11" s="182"/>
      <c r="I11" s="23"/>
      <c r="K11" s="23"/>
      <c r="L11" s="23"/>
      <c r="N11" s="23"/>
      <c r="O11" s="23"/>
      <c r="Q11" s="23"/>
    </row>
    <row r="12" spans="1:17" ht="12" customHeight="1">
      <c r="A12" s="128"/>
      <c r="B12" s="128"/>
      <c r="C12" s="128"/>
      <c r="D12" s="128"/>
      <c r="E12" s="128"/>
      <c r="F12" s="183"/>
      <c r="G12" s="183"/>
      <c r="H12" s="183"/>
      <c r="I12" s="37"/>
      <c r="J12" s="37"/>
      <c r="K12" s="23"/>
      <c r="L12" s="23"/>
      <c r="N12" s="23"/>
      <c r="O12" s="23"/>
      <c r="Q12" s="23"/>
    </row>
    <row r="13" spans="1:17" ht="12" customHeight="1">
      <c r="A13" s="33"/>
      <c r="B13" s="62"/>
      <c r="C13" s="77"/>
      <c r="D13" s="76"/>
      <c r="E13" s="65"/>
      <c r="F13" s="66"/>
      <c r="G13" s="78"/>
      <c r="H13" s="78"/>
      <c r="I13" s="37"/>
      <c r="J13" s="37"/>
      <c r="K13" s="23"/>
      <c r="L13" s="23"/>
      <c r="N13" s="23"/>
      <c r="O13" s="23"/>
      <c r="Q13" s="23"/>
    </row>
    <row r="14" spans="1:17" ht="12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12" customHeight="1">
      <c r="B15" s="23"/>
      <c r="C15" s="23"/>
      <c r="E15" s="23"/>
      <c r="F15" s="23"/>
      <c r="H15" s="23"/>
      <c r="I15" s="23"/>
      <c r="K15" s="23"/>
      <c r="L15" s="23"/>
      <c r="N15" s="23"/>
      <c r="O15" s="23"/>
      <c r="Q15" s="23"/>
    </row>
    <row r="16" spans="1:17" ht="12" customHeight="1">
      <c r="A16" s="184" t="s">
        <v>77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ht="12" customHeight="1">
      <c r="A17" s="23" t="s">
        <v>71</v>
      </c>
    </row>
    <row r="18" ht="12" customHeight="1">
      <c r="A18" s="23" t="s">
        <v>72</v>
      </c>
    </row>
    <row r="20" spans="1:17" ht="12" customHeight="1">
      <c r="A20" s="169">
        <f>B22</f>
        <v>44044</v>
      </c>
      <c r="B20" s="169"/>
      <c r="D20" s="169">
        <f>E22</f>
        <v>44075</v>
      </c>
      <c r="E20" s="169"/>
      <c r="G20" s="169">
        <f>H22</f>
        <v>44105</v>
      </c>
      <c r="H20" s="169"/>
      <c r="J20" s="169">
        <f>K22</f>
        <v>44136</v>
      </c>
      <c r="K20" s="169"/>
      <c r="M20" s="169">
        <f>N22</f>
        <v>44166</v>
      </c>
      <c r="N20" s="169"/>
      <c r="P20" s="176">
        <f>Q22</f>
        <v>44197</v>
      </c>
      <c r="Q20" s="176"/>
    </row>
    <row r="21" spans="1:5" ht="12" customHeight="1">
      <c r="A21" s="24"/>
      <c r="B21" s="24"/>
      <c r="D21" s="24"/>
      <c r="E21" s="24"/>
    </row>
    <row r="22" spans="1:17" ht="12" customHeight="1">
      <c r="A22" s="61"/>
      <c r="B22" s="68">
        <v>44044</v>
      </c>
      <c r="D22" s="61"/>
      <c r="E22" s="69">
        <f>B52+1</f>
        <v>44075</v>
      </c>
      <c r="G22" s="61"/>
      <c r="H22" s="69">
        <f>E51+1</f>
        <v>44105</v>
      </c>
      <c r="J22" s="61"/>
      <c r="K22" s="69">
        <f>H52+1</f>
        <v>44136</v>
      </c>
      <c r="M22" s="61"/>
      <c r="N22" s="69">
        <f>K51+1</f>
        <v>44166</v>
      </c>
      <c r="P22" s="61"/>
      <c r="Q22" s="69">
        <f>N52+1</f>
        <v>44197</v>
      </c>
    </row>
    <row r="23" spans="1:17" ht="12" customHeight="1">
      <c r="A23" s="61"/>
      <c r="B23" s="69">
        <f>B22+1</f>
        <v>44045</v>
      </c>
      <c r="D23" s="61"/>
      <c r="E23" s="69">
        <f aca="true" t="shared" si="0" ref="E23:E51">E22+1</f>
        <v>44076</v>
      </c>
      <c r="G23" s="61"/>
      <c r="H23" s="69">
        <f aca="true" t="shared" si="1" ref="H23:H52">H22+1</f>
        <v>44106</v>
      </c>
      <c r="J23" s="61"/>
      <c r="K23" s="69">
        <f aca="true" t="shared" si="2" ref="K23:K51">K22+1</f>
        <v>44137</v>
      </c>
      <c r="M23" s="61"/>
      <c r="N23" s="69">
        <f aca="true" t="shared" si="3" ref="N23:N52">N22+1</f>
        <v>44167</v>
      </c>
      <c r="P23" s="61"/>
      <c r="Q23" s="69">
        <f aca="true" t="shared" si="4" ref="Q23:Q52">Q22+1</f>
        <v>44198</v>
      </c>
    </row>
    <row r="24" spans="1:17" ht="12" customHeight="1">
      <c r="A24" s="61"/>
      <c r="B24" s="69">
        <f aca="true" t="shared" si="5" ref="B24:B52">B23+1</f>
        <v>44046</v>
      </c>
      <c r="D24" s="61"/>
      <c r="E24" s="69">
        <f t="shared" si="0"/>
        <v>44077</v>
      </c>
      <c r="G24" s="61"/>
      <c r="H24" s="69">
        <f t="shared" si="1"/>
        <v>44107</v>
      </c>
      <c r="J24" s="61"/>
      <c r="K24" s="69">
        <f t="shared" si="2"/>
        <v>44138</v>
      </c>
      <c r="M24" s="61"/>
      <c r="N24" s="69">
        <f t="shared" si="3"/>
        <v>44168</v>
      </c>
      <c r="P24" s="61"/>
      <c r="Q24" s="69">
        <f t="shared" si="4"/>
        <v>44199</v>
      </c>
    </row>
    <row r="25" spans="1:17" ht="12" customHeight="1">
      <c r="A25" s="61"/>
      <c r="B25" s="69">
        <f t="shared" si="5"/>
        <v>44047</v>
      </c>
      <c r="D25" s="61"/>
      <c r="E25" s="69">
        <f t="shared" si="0"/>
        <v>44078</v>
      </c>
      <c r="G25" s="61"/>
      <c r="H25" s="69">
        <f t="shared" si="1"/>
        <v>44108</v>
      </c>
      <c r="J25" s="61"/>
      <c r="K25" s="69">
        <f t="shared" si="2"/>
        <v>44139</v>
      </c>
      <c r="M25" s="61"/>
      <c r="N25" s="69">
        <f t="shared" si="3"/>
        <v>44169</v>
      </c>
      <c r="P25" s="61"/>
      <c r="Q25" s="69">
        <f t="shared" si="4"/>
        <v>44200</v>
      </c>
    </row>
    <row r="26" spans="1:17" ht="12" customHeight="1">
      <c r="A26" s="61"/>
      <c r="B26" s="69">
        <f t="shared" si="5"/>
        <v>44048</v>
      </c>
      <c r="D26" s="61"/>
      <c r="E26" s="69">
        <f t="shared" si="0"/>
        <v>44079</v>
      </c>
      <c r="G26" s="61"/>
      <c r="H26" s="69">
        <f t="shared" si="1"/>
        <v>44109</v>
      </c>
      <c r="J26" s="61"/>
      <c r="K26" s="69">
        <f t="shared" si="2"/>
        <v>44140</v>
      </c>
      <c r="M26" s="61"/>
      <c r="N26" s="69">
        <f t="shared" si="3"/>
        <v>44170</v>
      </c>
      <c r="P26" s="61"/>
      <c r="Q26" s="69">
        <f t="shared" si="4"/>
        <v>44201</v>
      </c>
    </row>
    <row r="27" spans="1:17" ht="12" customHeight="1">
      <c r="A27" s="61"/>
      <c r="B27" s="69">
        <f t="shared" si="5"/>
        <v>44049</v>
      </c>
      <c r="D27" s="61"/>
      <c r="E27" s="69">
        <f t="shared" si="0"/>
        <v>44080</v>
      </c>
      <c r="G27" s="61"/>
      <c r="H27" s="69">
        <f t="shared" si="1"/>
        <v>44110</v>
      </c>
      <c r="J27" s="61"/>
      <c r="K27" s="69">
        <f t="shared" si="2"/>
        <v>44141</v>
      </c>
      <c r="M27" s="61"/>
      <c r="N27" s="69">
        <f t="shared" si="3"/>
        <v>44171</v>
      </c>
      <c r="P27" s="61"/>
      <c r="Q27" s="69">
        <f t="shared" si="4"/>
        <v>44202</v>
      </c>
    </row>
    <row r="28" spans="1:17" ht="12" customHeight="1">
      <c r="A28" s="61"/>
      <c r="B28" s="69">
        <f t="shared" si="5"/>
        <v>44050</v>
      </c>
      <c r="D28" s="61"/>
      <c r="E28" s="69">
        <f t="shared" si="0"/>
        <v>44081</v>
      </c>
      <c r="G28" s="61"/>
      <c r="H28" s="69">
        <f t="shared" si="1"/>
        <v>44111</v>
      </c>
      <c r="J28" s="61"/>
      <c r="K28" s="69">
        <f t="shared" si="2"/>
        <v>44142</v>
      </c>
      <c r="M28" s="61"/>
      <c r="N28" s="69">
        <f t="shared" si="3"/>
        <v>44172</v>
      </c>
      <c r="P28" s="61"/>
      <c r="Q28" s="69">
        <f t="shared" si="4"/>
        <v>44203</v>
      </c>
    </row>
    <row r="29" spans="1:17" ht="12" customHeight="1">
      <c r="A29" s="61"/>
      <c r="B29" s="69">
        <f t="shared" si="5"/>
        <v>44051</v>
      </c>
      <c r="C29" s="70"/>
      <c r="D29" s="61"/>
      <c r="E29" s="69">
        <f t="shared" si="0"/>
        <v>44082</v>
      </c>
      <c r="G29" s="61"/>
      <c r="H29" s="69">
        <f t="shared" si="1"/>
        <v>44112</v>
      </c>
      <c r="J29" s="61"/>
      <c r="K29" s="69">
        <f t="shared" si="2"/>
        <v>44143</v>
      </c>
      <c r="M29" s="61"/>
      <c r="N29" s="69">
        <f t="shared" si="3"/>
        <v>44173</v>
      </c>
      <c r="P29" s="61"/>
      <c r="Q29" s="69">
        <f t="shared" si="4"/>
        <v>44204</v>
      </c>
    </row>
    <row r="30" spans="1:17" ht="12" customHeight="1">
      <c r="A30" s="61"/>
      <c r="B30" s="69">
        <f t="shared" si="5"/>
        <v>44052</v>
      </c>
      <c r="D30" s="61"/>
      <c r="E30" s="69">
        <f t="shared" si="0"/>
        <v>44083</v>
      </c>
      <c r="G30" s="61"/>
      <c r="H30" s="69">
        <f t="shared" si="1"/>
        <v>44113</v>
      </c>
      <c r="J30" s="61"/>
      <c r="K30" s="69">
        <f t="shared" si="2"/>
        <v>44144</v>
      </c>
      <c r="M30" s="61"/>
      <c r="N30" s="69">
        <f t="shared" si="3"/>
        <v>44174</v>
      </c>
      <c r="P30" s="61"/>
      <c r="Q30" s="69">
        <f t="shared" si="4"/>
        <v>44205</v>
      </c>
    </row>
    <row r="31" spans="1:17" ht="12" customHeight="1">
      <c r="A31" s="61"/>
      <c r="B31" s="69">
        <f t="shared" si="5"/>
        <v>44053</v>
      </c>
      <c r="D31" s="61"/>
      <c r="E31" s="69">
        <f t="shared" si="0"/>
        <v>44084</v>
      </c>
      <c r="G31" s="61"/>
      <c r="H31" s="69">
        <f t="shared" si="1"/>
        <v>44114</v>
      </c>
      <c r="J31" s="61"/>
      <c r="K31" s="69">
        <f t="shared" si="2"/>
        <v>44145</v>
      </c>
      <c r="M31" s="61"/>
      <c r="N31" s="69">
        <f t="shared" si="3"/>
        <v>44175</v>
      </c>
      <c r="P31" s="61"/>
      <c r="Q31" s="69">
        <f t="shared" si="4"/>
        <v>44206</v>
      </c>
    </row>
    <row r="32" spans="1:17" ht="12" customHeight="1">
      <c r="A32" s="61"/>
      <c r="B32" s="69">
        <f t="shared" si="5"/>
        <v>44054</v>
      </c>
      <c r="D32" s="61"/>
      <c r="E32" s="69">
        <f t="shared" si="0"/>
        <v>44085</v>
      </c>
      <c r="G32" s="61"/>
      <c r="H32" s="69">
        <f t="shared" si="1"/>
        <v>44115</v>
      </c>
      <c r="J32" s="61"/>
      <c r="K32" s="69">
        <f t="shared" si="2"/>
        <v>44146</v>
      </c>
      <c r="M32" s="61"/>
      <c r="N32" s="69">
        <f t="shared" si="3"/>
        <v>44176</v>
      </c>
      <c r="P32" s="61"/>
      <c r="Q32" s="69">
        <f t="shared" si="4"/>
        <v>44207</v>
      </c>
    </row>
    <row r="33" spans="1:17" ht="12" customHeight="1">
      <c r="A33" s="61"/>
      <c r="B33" s="69">
        <f t="shared" si="5"/>
        <v>44055</v>
      </c>
      <c r="D33" s="61"/>
      <c r="E33" s="69">
        <f t="shared" si="0"/>
        <v>44086</v>
      </c>
      <c r="G33" s="61"/>
      <c r="H33" s="69">
        <f t="shared" si="1"/>
        <v>44116</v>
      </c>
      <c r="J33" s="61"/>
      <c r="K33" s="69">
        <f t="shared" si="2"/>
        <v>44147</v>
      </c>
      <c r="M33" s="61"/>
      <c r="N33" s="69">
        <f t="shared" si="3"/>
        <v>44177</v>
      </c>
      <c r="P33" s="61"/>
      <c r="Q33" s="69">
        <f t="shared" si="4"/>
        <v>44208</v>
      </c>
    </row>
    <row r="34" spans="1:17" ht="12" customHeight="1">
      <c r="A34" s="61"/>
      <c r="B34" s="69">
        <f t="shared" si="5"/>
        <v>44056</v>
      </c>
      <c r="D34" s="61"/>
      <c r="E34" s="69">
        <f t="shared" si="0"/>
        <v>44087</v>
      </c>
      <c r="G34" s="61"/>
      <c r="H34" s="69">
        <f t="shared" si="1"/>
        <v>44117</v>
      </c>
      <c r="J34" s="61"/>
      <c r="K34" s="69">
        <f t="shared" si="2"/>
        <v>44148</v>
      </c>
      <c r="M34" s="61"/>
      <c r="N34" s="69">
        <f t="shared" si="3"/>
        <v>44178</v>
      </c>
      <c r="P34" s="61"/>
      <c r="Q34" s="69">
        <f t="shared" si="4"/>
        <v>44209</v>
      </c>
    </row>
    <row r="35" spans="1:17" ht="12" customHeight="1">
      <c r="A35" s="61"/>
      <c r="B35" s="69">
        <f t="shared" si="5"/>
        <v>44057</v>
      </c>
      <c r="D35" s="61"/>
      <c r="E35" s="69">
        <f t="shared" si="0"/>
        <v>44088</v>
      </c>
      <c r="G35" s="61"/>
      <c r="H35" s="69">
        <f t="shared" si="1"/>
        <v>44118</v>
      </c>
      <c r="J35" s="61"/>
      <c r="K35" s="69">
        <f t="shared" si="2"/>
        <v>44149</v>
      </c>
      <c r="M35" s="61"/>
      <c r="N35" s="69">
        <f t="shared" si="3"/>
        <v>44179</v>
      </c>
      <c r="P35" s="61"/>
      <c r="Q35" s="69">
        <f t="shared" si="4"/>
        <v>44210</v>
      </c>
    </row>
    <row r="36" spans="1:17" ht="12" customHeight="1">
      <c r="A36" s="61"/>
      <c r="B36" s="69">
        <f t="shared" si="5"/>
        <v>44058</v>
      </c>
      <c r="D36" s="61"/>
      <c r="E36" s="69">
        <f t="shared" si="0"/>
        <v>44089</v>
      </c>
      <c r="G36" s="61"/>
      <c r="H36" s="69">
        <f t="shared" si="1"/>
        <v>44119</v>
      </c>
      <c r="J36" s="61"/>
      <c r="K36" s="69">
        <f t="shared" si="2"/>
        <v>44150</v>
      </c>
      <c r="M36" s="61"/>
      <c r="N36" s="69">
        <f t="shared" si="3"/>
        <v>44180</v>
      </c>
      <c r="P36" s="61"/>
      <c r="Q36" s="69">
        <f t="shared" si="4"/>
        <v>44211</v>
      </c>
    </row>
    <row r="37" spans="1:17" ht="12" customHeight="1">
      <c r="A37" s="61"/>
      <c r="B37" s="69">
        <f t="shared" si="5"/>
        <v>44059</v>
      </c>
      <c r="D37" s="61"/>
      <c r="E37" s="69">
        <f t="shared" si="0"/>
        <v>44090</v>
      </c>
      <c r="G37" s="61"/>
      <c r="H37" s="69">
        <f t="shared" si="1"/>
        <v>44120</v>
      </c>
      <c r="J37" s="61"/>
      <c r="K37" s="69">
        <f t="shared" si="2"/>
        <v>44151</v>
      </c>
      <c r="M37" s="61"/>
      <c r="N37" s="69">
        <f t="shared" si="3"/>
        <v>44181</v>
      </c>
      <c r="P37" s="61"/>
      <c r="Q37" s="69">
        <f t="shared" si="4"/>
        <v>44212</v>
      </c>
    </row>
    <row r="38" spans="1:17" ht="12" customHeight="1">
      <c r="A38" s="61"/>
      <c r="B38" s="69">
        <f t="shared" si="5"/>
        <v>44060</v>
      </c>
      <c r="D38" s="61"/>
      <c r="E38" s="69">
        <f t="shared" si="0"/>
        <v>44091</v>
      </c>
      <c r="G38" s="61"/>
      <c r="H38" s="69">
        <f t="shared" si="1"/>
        <v>44121</v>
      </c>
      <c r="J38" s="61"/>
      <c r="K38" s="69">
        <f t="shared" si="2"/>
        <v>44152</v>
      </c>
      <c r="M38" s="61"/>
      <c r="N38" s="69">
        <f t="shared" si="3"/>
        <v>44182</v>
      </c>
      <c r="P38" s="61"/>
      <c r="Q38" s="69">
        <f t="shared" si="4"/>
        <v>44213</v>
      </c>
    </row>
    <row r="39" spans="1:17" ht="12" customHeight="1">
      <c r="A39" s="61"/>
      <c r="B39" s="69">
        <f t="shared" si="5"/>
        <v>44061</v>
      </c>
      <c r="D39" s="61"/>
      <c r="E39" s="69">
        <f t="shared" si="0"/>
        <v>44092</v>
      </c>
      <c r="G39" s="61"/>
      <c r="H39" s="69">
        <f t="shared" si="1"/>
        <v>44122</v>
      </c>
      <c r="J39" s="61"/>
      <c r="K39" s="69">
        <f t="shared" si="2"/>
        <v>44153</v>
      </c>
      <c r="M39" s="61"/>
      <c r="N39" s="69">
        <f t="shared" si="3"/>
        <v>44183</v>
      </c>
      <c r="P39" s="61"/>
      <c r="Q39" s="69">
        <f t="shared" si="4"/>
        <v>44214</v>
      </c>
    </row>
    <row r="40" spans="1:17" ht="12" customHeight="1">
      <c r="A40" s="61"/>
      <c r="B40" s="69">
        <f t="shared" si="5"/>
        <v>44062</v>
      </c>
      <c r="D40" s="61"/>
      <c r="E40" s="69">
        <f t="shared" si="0"/>
        <v>44093</v>
      </c>
      <c r="G40" s="61"/>
      <c r="H40" s="69">
        <f t="shared" si="1"/>
        <v>44123</v>
      </c>
      <c r="J40" s="61"/>
      <c r="K40" s="69">
        <f t="shared" si="2"/>
        <v>44154</v>
      </c>
      <c r="M40" s="61"/>
      <c r="N40" s="69">
        <f t="shared" si="3"/>
        <v>44184</v>
      </c>
      <c r="P40" s="61"/>
      <c r="Q40" s="69">
        <f t="shared" si="4"/>
        <v>44215</v>
      </c>
    </row>
    <row r="41" spans="1:17" ht="12" customHeight="1">
      <c r="A41" s="61"/>
      <c r="B41" s="69">
        <f t="shared" si="5"/>
        <v>44063</v>
      </c>
      <c r="D41" s="61"/>
      <c r="E41" s="69">
        <f t="shared" si="0"/>
        <v>44094</v>
      </c>
      <c r="G41" s="61"/>
      <c r="H41" s="69">
        <f t="shared" si="1"/>
        <v>44124</v>
      </c>
      <c r="J41" s="61"/>
      <c r="K41" s="69">
        <f t="shared" si="2"/>
        <v>44155</v>
      </c>
      <c r="M41" s="61"/>
      <c r="N41" s="69">
        <f t="shared" si="3"/>
        <v>44185</v>
      </c>
      <c r="P41" s="61"/>
      <c r="Q41" s="69">
        <f t="shared" si="4"/>
        <v>44216</v>
      </c>
    </row>
    <row r="42" spans="1:17" ht="12" customHeight="1">
      <c r="A42" s="61"/>
      <c r="B42" s="69">
        <f t="shared" si="5"/>
        <v>44064</v>
      </c>
      <c r="D42" s="61"/>
      <c r="E42" s="69">
        <f t="shared" si="0"/>
        <v>44095</v>
      </c>
      <c r="G42" s="61"/>
      <c r="H42" s="69">
        <f t="shared" si="1"/>
        <v>44125</v>
      </c>
      <c r="J42" s="61"/>
      <c r="K42" s="69">
        <f t="shared" si="2"/>
        <v>44156</v>
      </c>
      <c r="M42" s="61"/>
      <c r="N42" s="69">
        <f t="shared" si="3"/>
        <v>44186</v>
      </c>
      <c r="P42" s="61"/>
      <c r="Q42" s="69">
        <f t="shared" si="4"/>
        <v>44217</v>
      </c>
    </row>
    <row r="43" spans="1:17" ht="12" customHeight="1">
      <c r="A43" s="61"/>
      <c r="B43" s="69">
        <f t="shared" si="5"/>
        <v>44065</v>
      </c>
      <c r="D43" s="61"/>
      <c r="E43" s="69">
        <f t="shared" si="0"/>
        <v>44096</v>
      </c>
      <c r="G43" s="61"/>
      <c r="H43" s="69">
        <f t="shared" si="1"/>
        <v>44126</v>
      </c>
      <c r="J43" s="61"/>
      <c r="K43" s="69">
        <f t="shared" si="2"/>
        <v>44157</v>
      </c>
      <c r="M43" s="61"/>
      <c r="N43" s="69">
        <f t="shared" si="3"/>
        <v>44187</v>
      </c>
      <c r="P43" s="61"/>
      <c r="Q43" s="69">
        <f t="shared" si="4"/>
        <v>44218</v>
      </c>
    </row>
    <row r="44" spans="1:17" ht="12" customHeight="1">
      <c r="A44" s="61"/>
      <c r="B44" s="69">
        <f t="shared" si="5"/>
        <v>44066</v>
      </c>
      <c r="D44" s="61"/>
      <c r="E44" s="69">
        <f t="shared" si="0"/>
        <v>44097</v>
      </c>
      <c r="G44" s="61"/>
      <c r="H44" s="69">
        <f t="shared" si="1"/>
        <v>44127</v>
      </c>
      <c r="J44" s="61"/>
      <c r="K44" s="69">
        <f t="shared" si="2"/>
        <v>44158</v>
      </c>
      <c r="M44" s="61"/>
      <c r="N44" s="69">
        <f t="shared" si="3"/>
        <v>44188</v>
      </c>
      <c r="P44" s="61"/>
      <c r="Q44" s="69">
        <f t="shared" si="4"/>
        <v>44219</v>
      </c>
    </row>
    <row r="45" spans="1:17" ht="12" customHeight="1">
      <c r="A45" s="61"/>
      <c r="B45" s="69">
        <f t="shared" si="5"/>
        <v>44067</v>
      </c>
      <c r="D45" s="61"/>
      <c r="E45" s="69">
        <f t="shared" si="0"/>
        <v>44098</v>
      </c>
      <c r="G45" s="61"/>
      <c r="H45" s="69">
        <f t="shared" si="1"/>
        <v>44128</v>
      </c>
      <c r="J45" s="61"/>
      <c r="K45" s="69">
        <f t="shared" si="2"/>
        <v>44159</v>
      </c>
      <c r="M45" s="61"/>
      <c r="N45" s="69">
        <f t="shared" si="3"/>
        <v>44189</v>
      </c>
      <c r="P45" s="61"/>
      <c r="Q45" s="69">
        <f t="shared" si="4"/>
        <v>44220</v>
      </c>
    </row>
    <row r="46" spans="1:17" ht="12" customHeight="1">
      <c r="A46" s="61"/>
      <c r="B46" s="69">
        <f t="shared" si="5"/>
        <v>44068</v>
      </c>
      <c r="D46" s="61"/>
      <c r="E46" s="69">
        <f t="shared" si="0"/>
        <v>44099</v>
      </c>
      <c r="G46" s="61"/>
      <c r="H46" s="69">
        <f t="shared" si="1"/>
        <v>44129</v>
      </c>
      <c r="J46" s="61"/>
      <c r="K46" s="69">
        <f t="shared" si="2"/>
        <v>44160</v>
      </c>
      <c r="M46" s="61"/>
      <c r="N46" s="69">
        <f t="shared" si="3"/>
        <v>44190</v>
      </c>
      <c r="P46" s="61"/>
      <c r="Q46" s="69">
        <f t="shared" si="4"/>
        <v>44221</v>
      </c>
    </row>
    <row r="47" spans="1:17" ht="12" customHeight="1">
      <c r="A47" s="61"/>
      <c r="B47" s="69">
        <f t="shared" si="5"/>
        <v>44069</v>
      </c>
      <c r="D47" s="61"/>
      <c r="E47" s="69">
        <f t="shared" si="0"/>
        <v>44100</v>
      </c>
      <c r="G47" s="61"/>
      <c r="H47" s="69">
        <f t="shared" si="1"/>
        <v>44130</v>
      </c>
      <c r="J47" s="61"/>
      <c r="K47" s="69">
        <f t="shared" si="2"/>
        <v>44161</v>
      </c>
      <c r="M47" s="61"/>
      <c r="N47" s="69">
        <f t="shared" si="3"/>
        <v>44191</v>
      </c>
      <c r="P47" s="61"/>
      <c r="Q47" s="69">
        <f t="shared" si="4"/>
        <v>44222</v>
      </c>
    </row>
    <row r="48" spans="1:17" ht="12" customHeight="1">
      <c r="A48" s="61"/>
      <c r="B48" s="69">
        <f t="shared" si="5"/>
        <v>44070</v>
      </c>
      <c r="D48" s="61"/>
      <c r="E48" s="69">
        <f t="shared" si="0"/>
        <v>44101</v>
      </c>
      <c r="G48" s="61"/>
      <c r="H48" s="69">
        <f t="shared" si="1"/>
        <v>44131</v>
      </c>
      <c r="J48" s="61"/>
      <c r="K48" s="69">
        <f t="shared" si="2"/>
        <v>44162</v>
      </c>
      <c r="M48" s="61"/>
      <c r="N48" s="69">
        <f t="shared" si="3"/>
        <v>44192</v>
      </c>
      <c r="P48" s="61"/>
      <c r="Q48" s="69">
        <f t="shared" si="4"/>
        <v>44223</v>
      </c>
    </row>
    <row r="49" spans="1:17" ht="12" customHeight="1">
      <c r="A49" s="61"/>
      <c r="B49" s="69">
        <f t="shared" si="5"/>
        <v>44071</v>
      </c>
      <c r="D49" s="61"/>
      <c r="E49" s="69">
        <f t="shared" si="0"/>
        <v>44102</v>
      </c>
      <c r="G49" s="61"/>
      <c r="H49" s="69">
        <f t="shared" si="1"/>
        <v>44132</v>
      </c>
      <c r="J49" s="61"/>
      <c r="K49" s="69">
        <f t="shared" si="2"/>
        <v>44163</v>
      </c>
      <c r="M49" s="61"/>
      <c r="N49" s="69">
        <f t="shared" si="3"/>
        <v>44193</v>
      </c>
      <c r="P49" s="61"/>
      <c r="Q49" s="69">
        <f t="shared" si="4"/>
        <v>44224</v>
      </c>
    </row>
    <row r="50" spans="1:17" ht="12" customHeight="1">
      <c r="A50" s="61"/>
      <c r="B50" s="69">
        <f>B49+1</f>
        <v>44072</v>
      </c>
      <c r="D50" s="61"/>
      <c r="E50" s="69">
        <f t="shared" si="0"/>
        <v>44103</v>
      </c>
      <c r="G50" s="61"/>
      <c r="H50" s="69">
        <f t="shared" si="1"/>
        <v>44133</v>
      </c>
      <c r="J50" s="61"/>
      <c r="K50" s="69">
        <f t="shared" si="2"/>
        <v>44164</v>
      </c>
      <c r="M50" s="61"/>
      <c r="N50" s="69">
        <f t="shared" si="3"/>
        <v>44194</v>
      </c>
      <c r="P50" s="61"/>
      <c r="Q50" s="69">
        <f t="shared" si="4"/>
        <v>44225</v>
      </c>
    </row>
    <row r="51" spans="1:17" ht="12" customHeight="1">
      <c r="A51" s="61"/>
      <c r="B51" s="69">
        <f t="shared" si="5"/>
        <v>44073</v>
      </c>
      <c r="D51" s="61"/>
      <c r="E51" s="69">
        <f t="shared" si="0"/>
        <v>44104</v>
      </c>
      <c r="G51" s="61"/>
      <c r="H51" s="69">
        <f t="shared" si="1"/>
        <v>44134</v>
      </c>
      <c r="J51" s="61"/>
      <c r="K51" s="69">
        <f t="shared" si="2"/>
        <v>44165</v>
      </c>
      <c r="M51" s="61"/>
      <c r="N51" s="69">
        <f t="shared" si="3"/>
        <v>44195</v>
      </c>
      <c r="P51" s="61"/>
      <c r="Q51" s="69">
        <f t="shared" si="4"/>
        <v>44226</v>
      </c>
    </row>
    <row r="52" spans="1:17" ht="12" customHeight="1">
      <c r="A52" s="61"/>
      <c r="B52" s="69">
        <f t="shared" si="5"/>
        <v>44074</v>
      </c>
      <c r="D52" s="71"/>
      <c r="E52" s="69"/>
      <c r="G52" s="61"/>
      <c r="H52" s="69">
        <f t="shared" si="1"/>
        <v>44135</v>
      </c>
      <c r="J52" s="71"/>
      <c r="M52" s="61"/>
      <c r="N52" s="69">
        <f t="shared" si="3"/>
        <v>44196</v>
      </c>
      <c r="P52" s="61"/>
      <c r="Q52" s="69">
        <f t="shared" si="4"/>
        <v>44227</v>
      </c>
    </row>
    <row r="53" spans="1:17" ht="12" customHeight="1">
      <c r="A53" s="72"/>
      <c r="B53" s="72"/>
      <c r="D53" s="25"/>
      <c r="E53" s="72"/>
      <c r="G53" s="25"/>
      <c r="H53" s="72"/>
      <c r="J53" s="25"/>
      <c r="K53" s="25"/>
      <c r="M53" s="25"/>
      <c r="N53" s="72"/>
      <c r="P53" s="25"/>
      <c r="Q53" s="72"/>
    </row>
    <row r="55" spans="1:17" ht="12" customHeight="1">
      <c r="A55" s="169">
        <f>B57</f>
        <v>44228</v>
      </c>
      <c r="B55" s="169"/>
      <c r="D55" s="169">
        <f>E57</f>
        <v>43891</v>
      </c>
      <c r="E55" s="169"/>
      <c r="H55" s="169">
        <f>H57</f>
        <v>43922</v>
      </c>
      <c r="I55" s="169"/>
      <c r="K55" s="169">
        <f>K57</f>
        <v>43952</v>
      </c>
      <c r="L55" s="169"/>
      <c r="N55" s="176">
        <f>N57</f>
        <v>43983</v>
      </c>
      <c r="O55" s="176"/>
      <c r="P55" s="73"/>
      <c r="Q55" s="103">
        <f>Q57</f>
        <v>44013</v>
      </c>
    </row>
    <row r="56" ht="12" customHeight="1">
      <c r="J56" s="71"/>
    </row>
    <row r="57" spans="1:17" ht="12" customHeight="1">
      <c r="A57" s="61"/>
      <c r="B57" s="69">
        <f>Q52+1</f>
        <v>44228</v>
      </c>
      <c r="D57" s="61"/>
      <c r="E57" s="69">
        <v>43891</v>
      </c>
      <c r="G57" s="61"/>
      <c r="H57" s="69">
        <f>E87+1</f>
        <v>43922</v>
      </c>
      <c r="J57" s="61"/>
      <c r="K57" s="69">
        <f>H86+1</f>
        <v>43952</v>
      </c>
      <c r="M57" s="61"/>
      <c r="N57" s="69">
        <f>K87+1</f>
        <v>43983</v>
      </c>
      <c r="P57" s="61"/>
      <c r="Q57" s="69">
        <f>N86+1</f>
        <v>44013</v>
      </c>
    </row>
    <row r="58" spans="1:17" ht="12" customHeight="1">
      <c r="A58" s="61"/>
      <c r="B58" s="69">
        <f>B57+1</f>
        <v>44229</v>
      </c>
      <c r="D58" s="61"/>
      <c r="E58" s="69">
        <f aca="true" t="shared" si="6" ref="E58:E87">E57+1</f>
        <v>43892</v>
      </c>
      <c r="G58" s="61"/>
      <c r="H58" s="69">
        <f aca="true" t="shared" si="7" ref="H58:H85">H57+1</f>
        <v>43923</v>
      </c>
      <c r="J58" s="61"/>
      <c r="K58" s="69">
        <f aca="true" t="shared" si="8" ref="K58:K86">K57+1</f>
        <v>43953</v>
      </c>
      <c r="M58" s="61"/>
      <c r="N58" s="69">
        <f aca="true" t="shared" si="9" ref="N58:N85">N57+1</f>
        <v>43984</v>
      </c>
      <c r="P58" s="61"/>
      <c r="Q58" s="69">
        <f aca="true" t="shared" si="10" ref="Q58:Q87">Q57+1</f>
        <v>44014</v>
      </c>
    </row>
    <row r="59" spans="1:17" ht="12" customHeight="1">
      <c r="A59" s="61"/>
      <c r="B59" s="69">
        <f aca="true" t="shared" si="11" ref="B59:B83">B58+1</f>
        <v>44230</v>
      </c>
      <c r="D59" s="61"/>
      <c r="E59" s="69">
        <f t="shared" si="6"/>
        <v>43893</v>
      </c>
      <c r="G59" s="61"/>
      <c r="H59" s="69">
        <f t="shared" si="7"/>
        <v>43924</v>
      </c>
      <c r="J59" s="61"/>
      <c r="K59" s="69">
        <f t="shared" si="8"/>
        <v>43954</v>
      </c>
      <c r="M59" s="61"/>
      <c r="N59" s="69">
        <f t="shared" si="9"/>
        <v>43985</v>
      </c>
      <c r="P59" s="61"/>
      <c r="Q59" s="69">
        <f t="shared" si="10"/>
        <v>44015</v>
      </c>
    </row>
    <row r="60" spans="1:17" ht="12" customHeight="1">
      <c r="A60" s="61"/>
      <c r="B60" s="69">
        <f t="shared" si="11"/>
        <v>44231</v>
      </c>
      <c r="D60" s="61"/>
      <c r="E60" s="69">
        <f t="shared" si="6"/>
        <v>43894</v>
      </c>
      <c r="G60" s="61"/>
      <c r="H60" s="69">
        <f t="shared" si="7"/>
        <v>43925</v>
      </c>
      <c r="J60" s="61"/>
      <c r="K60" s="69">
        <f t="shared" si="8"/>
        <v>43955</v>
      </c>
      <c r="M60" s="61"/>
      <c r="N60" s="69">
        <f t="shared" si="9"/>
        <v>43986</v>
      </c>
      <c r="P60" s="61"/>
      <c r="Q60" s="69">
        <f t="shared" si="10"/>
        <v>44016</v>
      </c>
    </row>
    <row r="61" spans="1:17" ht="12" customHeight="1">
      <c r="A61" s="61"/>
      <c r="B61" s="69">
        <f t="shared" si="11"/>
        <v>44232</v>
      </c>
      <c r="D61" s="61"/>
      <c r="E61" s="69">
        <f t="shared" si="6"/>
        <v>43895</v>
      </c>
      <c r="G61" s="61"/>
      <c r="H61" s="69">
        <f t="shared" si="7"/>
        <v>43926</v>
      </c>
      <c r="J61" s="61"/>
      <c r="K61" s="69">
        <f t="shared" si="8"/>
        <v>43956</v>
      </c>
      <c r="M61" s="61"/>
      <c r="N61" s="69">
        <f t="shared" si="9"/>
        <v>43987</v>
      </c>
      <c r="P61" s="61"/>
      <c r="Q61" s="69">
        <f t="shared" si="10"/>
        <v>44017</v>
      </c>
    </row>
    <row r="62" spans="1:17" ht="12" customHeight="1">
      <c r="A62" s="61"/>
      <c r="B62" s="69">
        <f t="shared" si="11"/>
        <v>44233</v>
      </c>
      <c r="D62" s="61"/>
      <c r="E62" s="69">
        <f t="shared" si="6"/>
        <v>43896</v>
      </c>
      <c r="G62" s="61"/>
      <c r="H62" s="69">
        <f t="shared" si="7"/>
        <v>43927</v>
      </c>
      <c r="J62" s="61"/>
      <c r="K62" s="69">
        <f t="shared" si="8"/>
        <v>43957</v>
      </c>
      <c r="M62" s="61"/>
      <c r="N62" s="69">
        <f t="shared" si="9"/>
        <v>43988</v>
      </c>
      <c r="P62" s="61"/>
      <c r="Q62" s="69">
        <f t="shared" si="10"/>
        <v>44018</v>
      </c>
    </row>
    <row r="63" spans="1:17" ht="12" customHeight="1">
      <c r="A63" s="61"/>
      <c r="B63" s="69">
        <f t="shared" si="11"/>
        <v>44234</v>
      </c>
      <c r="D63" s="61"/>
      <c r="E63" s="69">
        <f t="shared" si="6"/>
        <v>43897</v>
      </c>
      <c r="G63" s="61"/>
      <c r="H63" s="69">
        <f t="shared" si="7"/>
        <v>43928</v>
      </c>
      <c r="J63" s="61"/>
      <c r="K63" s="69">
        <f t="shared" si="8"/>
        <v>43958</v>
      </c>
      <c r="M63" s="61"/>
      <c r="N63" s="69">
        <f t="shared" si="9"/>
        <v>43989</v>
      </c>
      <c r="P63" s="61"/>
      <c r="Q63" s="69">
        <f t="shared" si="10"/>
        <v>44019</v>
      </c>
    </row>
    <row r="64" spans="1:17" ht="12" customHeight="1">
      <c r="A64" s="61"/>
      <c r="B64" s="69">
        <f t="shared" si="11"/>
        <v>44235</v>
      </c>
      <c r="D64" s="61"/>
      <c r="E64" s="69">
        <f t="shared" si="6"/>
        <v>43898</v>
      </c>
      <c r="G64" s="61"/>
      <c r="H64" s="69">
        <f t="shared" si="7"/>
        <v>43929</v>
      </c>
      <c r="J64" s="61"/>
      <c r="K64" s="69">
        <f t="shared" si="8"/>
        <v>43959</v>
      </c>
      <c r="M64" s="61"/>
      <c r="N64" s="69">
        <f t="shared" si="9"/>
        <v>43990</v>
      </c>
      <c r="P64" s="61"/>
      <c r="Q64" s="69">
        <f t="shared" si="10"/>
        <v>44020</v>
      </c>
    </row>
    <row r="65" spans="1:17" ht="12" customHeight="1">
      <c r="A65" s="61"/>
      <c r="B65" s="69">
        <f t="shared" si="11"/>
        <v>44236</v>
      </c>
      <c r="D65" s="61"/>
      <c r="E65" s="69">
        <f t="shared" si="6"/>
        <v>43899</v>
      </c>
      <c r="G65" s="61"/>
      <c r="H65" s="69">
        <f t="shared" si="7"/>
        <v>43930</v>
      </c>
      <c r="J65" s="61"/>
      <c r="K65" s="69">
        <f t="shared" si="8"/>
        <v>43960</v>
      </c>
      <c r="M65" s="61"/>
      <c r="N65" s="69">
        <f t="shared" si="9"/>
        <v>43991</v>
      </c>
      <c r="P65" s="61"/>
      <c r="Q65" s="69">
        <f t="shared" si="10"/>
        <v>44021</v>
      </c>
    </row>
    <row r="66" spans="1:17" ht="12" customHeight="1">
      <c r="A66" s="61"/>
      <c r="B66" s="69">
        <f t="shared" si="11"/>
        <v>44237</v>
      </c>
      <c r="D66" s="61"/>
      <c r="E66" s="69">
        <f t="shared" si="6"/>
        <v>43900</v>
      </c>
      <c r="G66" s="61"/>
      <c r="H66" s="69">
        <f t="shared" si="7"/>
        <v>43931</v>
      </c>
      <c r="J66" s="61"/>
      <c r="K66" s="69">
        <f t="shared" si="8"/>
        <v>43961</v>
      </c>
      <c r="M66" s="61"/>
      <c r="N66" s="69">
        <f t="shared" si="9"/>
        <v>43992</v>
      </c>
      <c r="P66" s="61"/>
      <c r="Q66" s="69">
        <f t="shared" si="10"/>
        <v>44022</v>
      </c>
    </row>
    <row r="67" spans="1:17" ht="12" customHeight="1">
      <c r="A67" s="61"/>
      <c r="B67" s="69">
        <f t="shared" si="11"/>
        <v>44238</v>
      </c>
      <c r="D67" s="61"/>
      <c r="E67" s="69">
        <f t="shared" si="6"/>
        <v>43901</v>
      </c>
      <c r="G67" s="61"/>
      <c r="H67" s="69">
        <f t="shared" si="7"/>
        <v>43932</v>
      </c>
      <c r="J67" s="61"/>
      <c r="K67" s="69">
        <f t="shared" si="8"/>
        <v>43962</v>
      </c>
      <c r="M67" s="61"/>
      <c r="N67" s="69">
        <f t="shared" si="9"/>
        <v>43993</v>
      </c>
      <c r="P67" s="61"/>
      <c r="Q67" s="69">
        <f t="shared" si="10"/>
        <v>44023</v>
      </c>
    </row>
    <row r="68" spans="1:17" ht="12" customHeight="1">
      <c r="A68" s="61"/>
      <c r="B68" s="69">
        <f t="shared" si="11"/>
        <v>44239</v>
      </c>
      <c r="D68" s="61"/>
      <c r="E68" s="69">
        <f t="shared" si="6"/>
        <v>43902</v>
      </c>
      <c r="G68" s="61"/>
      <c r="H68" s="69">
        <f t="shared" si="7"/>
        <v>43933</v>
      </c>
      <c r="J68" s="61"/>
      <c r="K68" s="69">
        <f t="shared" si="8"/>
        <v>43963</v>
      </c>
      <c r="M68" s="61"/>
      <c r="N68" s="69">
        <f t="shared" si="9"/>
        <v>43994</v>
      </c>
      <c r="P68" s="61"/>
      <c r="Q68" s="69">
        <f t="shared" si="10"/>
        <v>44024</v>
      </c>
    </row>
    <row r="69" spans="1:17" ht="12" customHeight="1">
      <c r="A69" s="61"/>
      <c r="B69" s="69">
        <f t="shared" si="11"/>
        <v>44240</v>
      </c>
      <c r="D69" s="61"/>
      <c r="E69" s="69">
        <f t="shared" si="6"/>
        <v>43903</v>
      </c>
      <c r="G69" s="61"/>
      <c r="H69" s="69">
        <f t="shared" si="7"/>
        <v>43934</v>
      </c>
      <c r="J69" s="61"/>
      <c r="K69" s="69">
        <f t="shared" si="8"/>
        <v>43964</v>
      </c>
      <c r="M69" s="61"/>
      <c r="N69" s="69">
        <f t="shared" si="9"/>
        <v>43995</v>
      </c>
      <c r="P69" s="61"/>
      <c r="Q69" s="69">
        <f t="shared" si="10"/>
        <v>44025</v>
      </c>
    </row>
    <row r="70" spans="1:17" ht="12" customHeight="1">
      <c r="A70" s="61"/>
      <c r="B70" s="69">
        <f t="shared" si="11"/>
        <v>44241</v>
      </c>
      <c r="D70" s="61"/>
      <c r="E70" s="69">
        <f t="shared" si="6"/>
        <v>43904</v>
      </c>
      <c r="G70" s="61"/>
      <c r="H70" s="69">
        <f t="shared" si="7"/>
        <v>43935</v>
      </c>
      <c r="J70" s="61"/>
      <c r="K70" s="69">
        <f t="shared" si="8"/>
        <v>43965</v>
      </c>
      <c r="M70" s="61"/>
      <c r="N70" s="69">
        <f t="shared" si="9"/>
        <v>43996</v>
      </c>
      <c r="P70" s="61"/>
      <c r="Q70" s="69">
        <f t="shared" si="10"/>
        <v>44026</v>
      </c>
    </row>
    <row r="71" spans="1:17" ht="12" customHeight="1">
      <c r="A71" s="61"/>
      <c r="B71" s="69">
        <f t="shared" si="11"/>
        <v>44242</v>
      </c>
      <c r="D71" s="61"/>
      <c r="E71" s="69">
        <f t="shared" si="6"/>
        <v>43905</v>
      </c>
      <c r="G71" s="61"/>
      <c r="H71" s="69">
        <f t="shared" si="7"/>
        <v>43936</v>
      </c>
      <c r="J71" s="61"/>
      <c r="K71" s="69">
        <f t="shared" si="8"/>
        <v>43966</v>
      </c>
      <c r="M71" s="61"/>
      <c r="N71" s="69">
        <f t="shared" si="9"/>
        <v>43997</v>
      </c>
      <c r="P71" s="61"/>
      <c r="Q71" s="69">
        <f t="shared" si="10"/>
        <v>44027</v>
      </c>
    </row>
    <row r="72" spans="1:17" ht="12" customHeight="1">
      <c r="A72" s="61"/>
      <c r="B72" s="69">
        <f t="shared" si="11"/>
        <v>44243</v>
      </c>
      <c r="D72" s="61"/>
      <c r="E72" s="69">
        <f t="shared" si="6"/>
        <v>43906</v>
      </c>
      <c r="G72" s="61"/>
      <c r="H72" s="69">
        <f t="shared" si="7"/>
        <v>43937</v>
      </c>
      <c r="J72" s="61"/>
      <c r="K72" s="69">
        <f t="shared" si="8"/>
        <v>43967</v>
      </c>
      <c r="M72" s="61"/>
      <c r="N72" s="69">
        <f t="shared" si="9"/>
        <v>43998</v>
      </c>
      <c r="P72" s="61"/>
      <c r="Q72" s="69">
        <f t="shared" si="10"/>
        <v>44028</v>
      </c>
    </row>
    <row r="73" spans="1:17" ht="12" customHeight="1">
      <c r="A73" s="61"/>
      <c r="B73" s="69">
        <f t="shared" si="11"/>
        <v>44244</v>
      </c>
      <c r="D73" s="61"/>
      <c r="E73" s="69">
        <f t="shared" si="6"/>
        <v>43907</v>
      </c>
      <c r="G73" s="61"/>
      <c r="H73" s="69">
        <f t="shared" si="7"/>
        <v>43938</v>
      </c>
      <c r="J73" s="61"/>
      <c r="K73" s="69">
        <f t="shared" si="8"/>
        <v>43968</v>
      </c>
      <c r="M73" s="61"/>
      <c r="N73" s="69">
        <f t="shared" si="9"/>
        <v>43999</v>
      </c>
      <c r="P73" s="61"/>
      <c r="Q73" s="69">
        <f t="shared" si="10"/>
        <v>44029</v>
      </c>
    </row>
    <row r="74" spans="1:17" ht="12" customHeight="1">
      <c r="A74" s="61"/>
      <c r="B74" s="69">
        <f t="shared" si="11"/>
        <v>44245</v>
      </c>
      <c r="D74" s="61"/>
      <c r="E74" s="69">
        <f t="shared" si="6"/>
        <v>43908</v>
      </c>
      <c r="G74" s="61"/>
      <c r="H74" s="69">
        <f t="shared" si="7"/>
        <v>43939</v>
      </c>
      <c r="J74" s="61"/>
      <c r="K74" s="69">
        <f t="shared" si="8"/>
        <v>43969</v>
      </c>
      <c r="M74" s="61"/>
      <c r="N74" s="69">
        <f t="shared" si="9"/>
        <v>44000</v>
      </c>
      <c r="P74" s="61"/>
      <c r="Q74" s="69">
        <f t="shared" si="10"/>
        <v>44030</v>
      </c>
    </row>
    <row r="75" spans="1:17" ht="12" customHeight="1">
      <c r="A75" s="61"/>
      <c r="B75" s="69">
        <f t="shared" si="11"/>
        <v>44246</v>
      </c>
      <c r="D75" s="61"/>
      <c r="E75" s="69">
        <f t="shared" si="6"/>
        <v>43909</v>
      </c>
      <c r="G75" s="61"/>
      <c r="H75" s="69">
        <f t="shared" si="7"/>
        <v>43940</v>
      </c>
      <c r="J75" s="61"/>
      <c r="K75" s="69">
        <f t="shared" si="8"/>
        <v>43970</v>
      </c>
      <c r="M75" s="61"/>
      <c r="N75" s="69">
        <f t="shared" si="9"/>
        <v>44001</v>
      </c>
      <c r="P75" s="61"/>
      <c r="Q75" s="69">
        <f t="shared" si="10"/>
        <v>44031</v>
      </c>
    </row>
    <row r="76" spans="1:17" ht="12" customHeight="1">
      <c r="A76" s="61"/>
      <c r="B76" s="69">
        <f t="shared" si="11"/>
        <v>44247</v>
      </c>
      <c r="D76" s="61"/>
      <c r="E76" s="69">
        <f t="shared" si="6"/>
        <v>43910</v>
      </c>
      <c r="G76" s="61"/>
      <c r="H76" s="69">
        <f t="shared" si="7"/>
        <v>43941</v>
      </c>
      <c r="J76" s="61"/>
      <c r="K76" s="69">
        <f t="shared" si="8"/>
        <v>43971</v>
      </c>
      <c r="M76" s="61"/>
      <c r="N76" s="69">
        <f t="shared" si="9"/>
        <v>44002</v>
      </c>
      <c r="P76" s="61"/>
      <c r="Q76" s="69">
        <f t="shared" si="10"/>
        <v>44032</v>
      </c>
    </row>
    <row r="77" spans="1:17" ht="12" customHeight="1">
      <c r="A77" s="61"/>
      <c r="B77" s="69">
        <f t="shared" si="11"/>
        <v>44248</v>
      </c>
      <c r="D77" s="61"/>
      <c r="E77" s="69">
        <f t="shared" si="6"/>
        <v>43911</v>
      </c>
      <c r="G77" s="61"/>
      <c r="H77" s="69">
        <f t="shared" si="7"/>
        <v>43942</v>
      </c>
      <c r="J77" s="61"/>
      <c r="K77" s="69">
        <f t="shared" si="8"/>
        <v>43972</v>
      </c>
      <c r="M77" s="61"/>
      <c r="N77" s="69">
        <f t="shared" si="9"/>
        <v>44003</v>
      </c>
      <c r="P77" s="61"/>
      <c r="Q77" s="69">
        <f t="shared" si="10"/>
        <v>44033</v>
      </c>
    </row>
    <row r="78" spans="1:17" ht="12" customHeight="1">
      <c r="A78" s="61"/>
      <c r="B78" s="69">
        <f t="shared" si="11"/>
        <v>44249</v>
      </c>
      <c r="D78" s="61"/>
      <c r="E78" s="69">
        <f t="shared" si="6"/>
        <v>43912</v>
      </c>
      <c r="G78" s="61"/>
      <c r="H78" s="69">
        <f t="shared" si="7"/>
        <v>43943</v>
      </c>
      <c r="J78" s="61"/>
      <c r="K78" s="69">
        <f t="shared" si="8"/>
        <v>43973</v>
      </c>
      <c r="M78" s="61"/>
      <c r="N78" s="69">
        <f t="shared" si="9"/>
        <v>44004</v>
      </c>
      <c r="P78" s="61"/>
      <c r="Q78" s="69">
        <f t="shared" si="10"/>
        <v>44034</v>
      </c>
    </row>
    <row r="79" spans="1:17" ht="12" customHeight="1">
      <c r="A79" s="61"/>
      <c r="B79" s="69">
        <f t="shared" si="11"/>
        <v>44250</v>
      </c>
      <c r="D79" s="61"/>
      <c r="E79" s="69">
        <f t="shared" si="6"/>
        <v>43913</v>
      </c>
      <c r="G79" s="61"/>
      <c r="H79" s="69">
        <f t="shared" si="7"/>
        <v>43944</v>
      </c>
      <c r="J79" s="61"/>
      <c r="K79" s="69">
        <f t="shared" si="8"/>
        <v>43974</v>
      </c>
      <c r="M79" s="61"/>
      <c r="N79" s="69">
        <f t="shared" si="9"/>
        <v>44005</v>
      </c>
      <c r="P79" s="61"/>
      <c r="Q79" s="69">
        <f t="shared" si="10"/>
        <v>44035</v>
      </c>
    </row>
    <row r="80" spans="1:17" ht="12" customHeight="1">
      <c r="A80" s="61"/>
      <c r="B80" s="69">
        <f t="shared" si="11"/>
        <v>44251</v>
      </c>
      <c r="D80" s="61"/>
      <c r="E80" s="69">
        <f t="shared" si="6"/>
        <v>43914</v>
      </c>
      <c r="G80" s="61"/>
      <c r="H80" s="69">
        <f t="shared" si="7"/>
        <v>43945</v>
      </c>
      <c r="J80" s="61"/>
      <c r="K80" s="69">
        <f t="shared" si="8"/>
        <v>43975</v>
      </c>
      <c r="M80" s="61"/>
      <c r="N80" s="69">
        <f t="shared" si="9"/>
        <v>44006</v>
      </c>
      <c r="P80" s="61"/>
      <c r="Q80" s="69">
        <f t="shared" si="10"/>
        <v>44036</v>
      </c>
    </row>
    <row r="81" spans="1:17" ht="12" customHeight="1">
      <c r="A81" s="61"/>
      <c r="B81" s="69">
        <f t="shared" si="11"/>
        <v>44252</v>
      </c>
      <c r="D81" s="61"/>
      <c r="E81" s="69">
        <f t="shared" si="6"/>
        <v>43915</v>
      </c>
      <c r="G81" s="61"/>
      <c r="H81" s="69">
        <f t="shared" si="7"/>
        <v>43946</v>
      </c>
      <c r="J81" s="61"/>
      <c r="K81" s="69">
        <f t="shared" si="8"/>
        <v>43976</v>
      </c>
      <c r="M81" s="61"/>
      <c r="N81" s="69">
        <f t="shared" si="9"/>
        <v>44007</v>
      </c>
      <c r="P81" s="61"/>
      <c r="Q81" s="69">
        <f t="shared" si="10"/>
        <v>44037</v>
      </c>
    </row>
    <row r="82" spans="1:17" ht="12" customHeight="1">
      <c r="A82" s="61"/>
      <c r="B82" s="69">
        <f t="shared" si="11"/>
        <v>44253</v>
      </c>
      <c r="D82" s="61"/>
      <c r="E82" s="69">
        <f t="shared" si="6"/>
        <v>43916</v>
      </c>
      <c r="G82" s="61"/>
      <c r="H82" s="69">
        <f t="shared" si="7"/>
        <v>43947</v>
      </c>
      <c r="J82" s="61"/>
      <c r="K82" s="69">
        <f t="shared" si="8"/>
        <v>43977</v>
      </c>
      <c r="M82" s="61"/>
      <c r="N82" s="69">
        <f t="shared" si="9"/>
        <v>44008</v>
      </c>
      <c r="P82" s="61"/>
      <c r="Q82" s="69">
        <f t="shared" si="10"/>
        <v>44038</v>
      </c>
    </row>
    <row r="83" spans="1:17" ht="12" customHeight="1">
      <c r="A83" s="61"/>
      <c r="B83" s="69">
        <f t="shared" si="11"/>
        <v>44254</v>
      </c>
      <c r="D83" s="61"/>
      <c r="E83" s="69">
        <f t="shared" si="6"/>
        <v>43917</v>
      </c>
      <c r="G83" s="61"/>
      <c r="H83" s="69">
        <f t="shared" si="7"/>
        <v>43948</v>
      </c>
      <c r="J83" s="61"/>
      <c r="K83" s="69">
        <f t="shared" si="8"/>
        <v>43978</v>
      </c>
      <c r="M83" s="61"/>
      <c r="N83" s="69">
        <f t="shared" si="9"/>
        <v>44009</v>
      </c>
      <c r="P83" s="61"/>
      <c r="Q83" s="69">
        <f t="shared" si="10"/>
        <v>44039</v>
      </c>
    </row>
    <row r="84" spans="1:17" ht="12" customHeight="1">
      <c r="A84" s="61"/>
      <c r="B84" s="69">
        <f>B83+1</f>
        <v>44255</v>
      </c>
      <c r="D84" s="61"/>
      <c r="E84" s="69">
        <f t="shared" si="6"/>
        <v>43918</v>
      </c>
      <c r="G84" s="61"/>
      <c r="H84" s="69">
        <f t="shared" si="7"/>
        <v>43949</v>
      </c>
      <c r="J84" s="61"/>
      <c r="K84" s="69">
        <f t="shared" si="8"/>
        <v>43979</v>
      </c>
      <c r="M84" s="61"/>
      <c r="N84" s="69">
        <f t="shared" si="9"/>
        <v>44010</v>
      </c>
      <c r="P84" s="61"/>
      <c r="Q84" s="69">
        <f t="shared" si="10"/>
        <v>44040</v>
      </c>
    </row>
    <row r="85" spans="1:17" ht="12" customHeight="1">
      <c r="A85" s="71"/>
      <c r="B85" s="69">
        <f>B84+1</f>
        <v>44256</v>
      </c>
      <c r="D85" s="61"/>
      <c r="E85" s="69">
        <f t="shared" si="6"/>
        <v>43919</v>
      </c>
      <c r="G85" s="61"/>
      <c r="H85" s="69">
        <f t="shared" si="7"/>
        <v>43950</v>
      </c>
      <c r="J85" s="61"/>
      <c r="K85" s="69">
        <f t="shared" si="8"/>
        <v>43980</v>
      </c>
      <c r="M85" s="61"/>
      <c r="N85" s="69">
        <f t="shared" si="9"/>
        <v>44011</v>
      </c>
      <c r="P85" s="61"/>
      <c r="Q85" s="69">
        <f t="shared" si="10"/>
        <v>44041</v>
      </c>
    </row>
    <row r="86" spans="2:17" ht="12" customHeight="1">
      <c r="B86" s="69"/>
      <c r="D86" s="61"/>
      <c r="E86" s="69">
        <f t="shared" si="6"/>
        <v>43920</v>
      </c>
      <c r="G86" s="61"/>
      <c r="H86" s="69">
        <f>H85+1</f>
        <v>43951</v>
      </c>
      <c r="J86" s="61"/>
      <c r="K86" s="69">
        <f t="shared" si="8"/>
        <v>43981</v>
      </c>
      <c r="M86" s="61"/>
      <c r="N86" s="69">
        <f>N85+1</f>
        <v>44012</v>
      </c>
      <c r="P86" s="61"/>
      <c r="Q86" s="69">
        <f t="shared" si="10"/>
        <v>44042</v>
      </c>
    </row>
    <row r="87" spans="2:17" ht="12" customHeight="1">
      <c r="B87" s="69"/>
      <c r="E87" s="69">
        <f t="shared" si="6"/>
        <v>43921</v>
      </c>
      <c r="G87" s="71"/>
      <c r="J87" s="61"/>
      <c r="K87" s="69">
        <f>K86+1</f>
        <v>43982</v>
      </c>
      <c r="N87" s="23"/>
      <c r="P87" s="61"/>
      <c r="Q87" s="69">
        <f t="shared" si="10"/>
        <v>44043</v>
      </c>
    </row>
    <row r="88" spans="1:17" ht="12" customHeight="1">
      <c r="A88" s="25"/>
      <c r="B88" s="25"/>
      <c r="D88" s="25"/>
      <c r="E88" s="25"/>
      <c r="G88" s="25"/>
      <c r="H88" s="25"/>
      <c r="J88" s="25"/>
      <c r="K88" s="72"/>
      <c r="M88" s="25"/>
      <c r="N88" s="25"/>
      <c r="P88" s="25"/>
      <c r="Q88" s="25"/>
    </row>
    <row r="89" ht="12" customHeight="1">
      <c r="A89" s="30" t="s">
        <v>119</v>
      </c>
    </row>
    <row r="90" ht="12" customHeight="1">
      <c r="B90" s="74" t="s">
        <v>83</v>
      </c>
    </row>
    <row r="91" spans="1:2" ht="12" customHeight="1">
      <c r="A91" s="27"/>
      <c r="B91" s="74" t="s">
        <v>120</v>
      </c>
    </row>
  </sheetData>
  <sheetProtection password="D94E" sheet="1" selectLockedCells="1"/>
  <mergeCells count="17">
    <mergeCell ref="A1:Q2"/>
    <mergeCell ref="P20:Q20"/>
    <mergeCell ref="F5:Q6"/>
    <mergeCell ref="K55:L55"/>
    <mergeCell ref="N55:O55"/>
    <mergeCell ref="F8:H9"/>
    <mergeCell ref="F11:H12"/>
    <mergeCell ref="A55:B55"/>
    <mergeCell ref="A16:Q16"/>
    <mergeCell ref="D55:E55"/>
    <mergeCell ref="A11:E12"/>
    <mergeCell ref="H55:I55"/>
    <mergeCell ref="M20:N20"/>
    <mergeCell ref="A20:B20"/>
    <mergeCell ref="D20:E20"/>
    <mergeCell ref="G20:H20"/>
    <mergeCell ref="J20:K20"/>
  </mergeCells>
  <printOptions/>
  <pageMargins left="0.7874015748031497" right="0.7874015748031497" top="0.5118110236220472" bottom="0.5905511811023623" header="0.5118110236220472" footer="0.5118110236220472"/>
  <pageSetup horizontalDpi="600" verticalDpi="600" orientation="portrait" paperSize="9" scale="65" r:id="rId2"/>
  <headerFooter alignWithMargins="0">
    <oddFooter>&amp;L&amp;8&amp;F&amp;C&amp;8&amp;P&amp;R&amp;8 versie  01-08-2010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Onderwijs Service 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M.P. van Osch</dc:creator>
  <cp:keywords/>
  <dc:description/>
  <cp:lastModifiedBy>Maud van Woerkom</cp:lastModifiedBy>
  <cp:lastPrinted>2018-03-28T13:08:41Z</cp:lastPrinted>
  <dcterms:created xsi:type="dcterms:W3CDTF">2005-02-16T16:29:05Z</dcterms:created>
  <dcterms:modified xsi:type="dcterms:W3CDTF">2020-09-01T09:14:19Z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0x0101008534840F5B17C244819B4974219F00B9006DB3C1C7E20594438E7FAA308F559832004BE1579D850ED040851CC01C66F82AF2</vt:lpwstr>
  </property>
  <property fmtid="{D5CDD505-2E9C-101B-9397-08002B2CF9AE}" pid="3" name="School">
    <vt:lpwstr>1;#Bestuursbureau|8b577a00-eb11-48eb-8e5e-7035931f50a9</vt:lpwstr>
  </property>
  <property fmtid="{D5CDD505-2E9C-101B-9397-08002B2CF9AE}" pid="4" name="FileLeafRef">
    <vt:lpwstr>Kopie van 150914_Decl.form_.woon-werkMatchpoint15-16.xlsx</vt:lpwstr>
  </property>
  <property fmtid="{D5CDD505-2E9C-101B-9397-08002B2CF9AE}" pid="5" name="TaxKeyword">
    <vt:lpwstr/>
  </property>
  <property fmtid="{D5CDD505-2E9C-101B-9397-08002B2CF9AE}" pid="6" name="Rubriek">
    <vt:lpwstr>36;#Formulier|698fa4f0-627a-4868-9bc4-4b309e8840ca</vt:lpwstr>
  </property>
  <property fmtid="{D5CDD505-2E9C-101B-9397-08002B2CF9AE}" pid="7" name="_AdHocReviewCycleID">
    <vt:i4>660766268</vt:i4>
  </property>
  <property fmtid="{D5CDD505-2E9C-101B-9397-08002B2CF9AE}" pid="8" name="_NewReviewCycle">
    <vt:lpwstr/>
  </property>
  <property fmtid="{D5CDD505-2E9C-101B-9397-08002B2CF9AE}" pid="9" name="_EmailSubject">
    <vt:lpwstr>formulier reiskosten wachtwoord</vt:lpwstr>
  </property>
  <property fmtid="{D5CDD505-2E9C-101B-9397-08002B2CF9AE}" pid="10" name="_AuthorEmail">
    <vt:lpwstr>maud.vanwoerkom@inos.nl</vt:lpwstr>
  </property>
  <property fmtid="{D5CDD505-2E9C-101B-9397-08002B2CF9AE}" pid="11" name="_AuthorEmailDisplayName">
    <vt:lpwstr>Maud van Woerkom</vt:lpwstr>
  </property>
  <property fmtid="{D5CDD505-2E9C-101B-9397-08002B2CF9AE}" pid="12" name="_ReviewingToolsShownOnce">
    <vt:lpwstr/>
  </property>
  <property fmtid="{D5CDD505-2E9C-101B-9397-08002B2CF9AE}" pid="13" name="TaxKeywordTaxHTField">
    <vt:lpwstr/>
  </property>
  <property fmtid="{D5CDD505-2E9C-101B-9397-08002B2CF9AE}" pid="14" name="p273da34184d45a38a617fd1e4ffedb7">
    <vt:lpwstr>Bestuursbureau|8b577a00-eb11-48eb-8e5e-7035931f50a9</vt:lpwstr>
  </property>
  <property fmtid="{D5CDD505-2E9C-101B-9397-08002B2CF9AE}" pid="15" name="TaxCatchAll">
    <vt:lpwstr>1;#Bestuursbureau|8b577a00-eb11-48eb-8e5e-7035931f50a9</vt:lpwstr>
  </property>
  <property fmtid="{D5CDD505-2E9C-101B-9397-08002B2CF9AE}" pid="16" name="nc33b33b1d534c128dbf98cafe040e71">
    <vt:lpwstr>Formulier|698fa4f0-627a-4868-9bc4-4b309e8840ca</vt:lpwstr>
  </property>
  <property fmtid="{D5CDD505-2E9C-101B-9397-08002B2CF9AE}" pid="17" name="ca19471ef5624e09a013149ceefdce26">
    <vt:lpwstr/>
  </property>
  <property fmtid="{D5CDD505-2E9C-101B-9397-08002B2CF9AE}" pid="18" name="Cluster">
    <vt:lpwstr/>
  </property>
</Properties>
</file>